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showInkAnnotation="0" autoCompressPictures="0"/>
  <bookViews>
    <workbookView xWindow="56680" yWindow="380" windowWidth="25600" windowHeight="19020" tabRatio="500"/>
  </bookViews>
  <sheets>
    <sheet name="PC Wealth by Level" sheetId="1" r:id="rId1"/>
    <sheet name="Basic NPC Wealth by Level" sheetId="2" r:id="rId2"/>
    <sheet name="Heroic NPC Wealth by Level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5" i="2" l="1"/>
  <c r="F65" i="2"/>
  <c r="E65" i="2"/>
  <c r="D65" i="2"/>
  <c r="C65" i="2"/>
  <c r="B65" i="2"/>
  <c r="G64" i="2"/>
  <c r="F64" i="2"/>
  <c r="E64" i="2"/>
  <c r="D64" i="2"/>
  <c r="C64" i="2"/>
  <c r="B64" i="2"/>
  <c r="G63" i="2"/>
  <c r="F63" i="2"/>
  <c r="E63" i="2"/>
  <c r="D63" i="2"/>
  <c r="C63" i="2"/>
  <c r="B63" i="2"/>
  <c r="G62" i="2"/>
  <c r="F62" i="2"/>
  <c r="E62" i="2"/>
  <c r="D62" i="2"/>
  <c r="C62" i="2"/>
  <c r="B62" i="2"/>
  <c r="G61" i="2"/>
  <c r="F61" i="2"/>
  <c r="E61" i="2"/>
  <c r="D61" i="2"/>
  <c r="C61" i="2"/>
  <c r="B61" i="2"/>
  <c r="G60" i="2"/>
  <c r="F60" i="2"/>
  <c r="E60" i="2"/>
  <c r="D60" i="2"/>
  <c r="C60" i="2"/>
  <c r="B60" i="2"/>
  <c r="G59" i="2"/>
  <c r="F59" i="2"/>
  <c r="E59" i="2"/>
  <c r="D59" i="2"/>
  <c r="C59" i="2"/>
  <c r="B59" i="2"/>
  <c r="G58" i="2"/>
  <c r="F58" i="2"/>
  <c r="E58" i="2"/>
  <c r="D58" i="2"/>
  <c r="C58" i="2"/>
  <c r="B58" i="2"/>
  <c r="G57" i="2"/>
  <c r="F57" i="2"/>
  <c r="E57" i="2"/>
  <c r="D57" i="2"/>
  <c r="C57" i="2"/>
  <c r="B57" i="2"/>
  <c r="G56" i="2"/>
  <c r="F56" i="2"/>
  <c r="E56" i="2"/>
  <c r="D56" i="2"/>
  <c r="C56" i="2"/>
  <c r="B56" i="2"/>
  <c r="G55" i="2"/>
  <c r="F55" i="2"/>
  <c r="E55" i="2"/>
  <c r="D55" i="2"/>
  <c r="C55" i="2"/>
  <c r="B55" i="2"/>
  <c r="G54" i="2"/>
  <c r="F54" i="2"/>
  <c r="E54" i="2"/>
  <c r="D54" i="2"/>
  <c r="C54" i="2"/>
  <c r="B54" i="2"/>
  <c r="G53" i="2"/>
  <c r="F53" i="2"/>
  <c r="E53" i="2"/>
  <c r="D53" i="2"/>
  <c r="C53" i="2"/>
  <c r="B53" i="2"/>
  <c r="G52" i="2"/>
  <c r="F52" i="2"/>
  <c r="E52" i="2"/>
  <c r="D52" i="2"/>
  <c r="C52" i="2"/>
  <c r="B52" i="2"/>
  <c r="G51" i="2"/>
  <c r="F51" i="2"/>
  <c r="E51" i="2"/>
  <c r="D51" i="2"/>
  <c r="C51" i="2"/>
  <c r="B51" i="2"/>
  <c r="G50" i="2"/>
  <c r="F50" i="2"/>
  <c r="E50" i="2"/>
  <c r="D50" i="2"/>
  <c r="C50" i="2"/>
  <c r="B50" i="2"/>
  <c r="G49" i="2"/>
  <c r="F49" i="2"/>
  <c r="E49" i="2"/>
  <c r="D49" i="2"/>
  <c r="C49" i="2"/>
  <c r="B49" i="2"/>
  <c r="G48" i="2"/>
  <c r="F48" i="2"/>
  <c r="E48" i="2"/>
  <c r="D48" i="2"/>
  <c r="C48" i="2"/>
  <c r="B48" i="2"/>
  <c r="G47" i="2"/>
  <c r="F47" i="2"/>
  <c r="E47" i="2"/>
  <c r="D47" i="2"/>
  <c r="C47" i="2"/>
  <c r="B47" i="2"/>
  <c r="G46" i="2"/>
  <c r="F46" i="2"/>
  <c r="E46" i="2"/>
  <c r="D46" i="2"/>
  <c r="C46" i="2"/>
  <c r="B46" i="2"/>
  <c r="G43" i="2"/>
  <c r="F43" i="2"/>
  <c r="E43" i="2"/>
  <c r="D43" i="2"/>
  <c r="C43" i="2"/>
  <c r="B43" i="2"/>
  <c r="G42" i="2"/>
  <c r="F42" i="2"/>
  <c r="E42" i="2"/>
  <c r="D42" i="2"/>
  <c r="C42" i="2"/>
  <c r="B42" i="2"/>
  <c r="G41" i="2"/>
  <c r="F41" i="2"/>
  <c r="E41" i="2"/>
  <c r="D41" i="2"/>
  <c r="C41" i="2"/>
  <c r="B41" i="2"/>
  <c r="G40" i="2"/>
  <c r="F40" i="2"/>
  <c r="E40" i="2"/>
  <c r="D40" i="2"/>
  <c r="C40" i="2"/>
  <c r="B40" i="2"/>
  <c r="G39" i="2"/>
  <c r="F39" i="2"/>
  <c r="E39" i="2"/>
  <c r="D39" i="2"/>
  <c r="C39" i="2"/>
  <c r="B39" i="2"/>
  <c r="G38" i="2"/>
  <c r="F38" i="2"/>
  <c r="E38" i="2"/>
  <c r="D38" i="2"/>
  <c r="C38" i="2"/>
  <c r="B38" i="2"/>
  <c r="G37" i="2"/>
  <c r="F37" i="2"/>
  <c r="E37" i="2"/>
  <c r="D37" i="2"/>
  <c r="C37" i="2"/>
  <c r="B37" i="2"/>
  <c r="G36" i="2"/>
  <c r="F36" i="2"/>
  <c r="E36" i="2"/>
  <c r="D36" i="2"/>
  <c r="C36" i="2"/>
  <c r="B36" i="2"/>
  <c r="G35" i="2"/>
  <c r="F35" i="2"/>
  <c r="E35" i="2"/>
  <c r="D35" i="2"/>
  <c r="C35" i="2"/>
  <c r="B35" i="2"/>
  <c r="G34" i="2"/>
  <c r="F34" i="2"/>
  <c r="E34" i="2"/>
  <c r="D34" i="2"/>
  <c r="C34" i="2"/>
  <c r="B34" i="2"/>
  <c r="G33" i="2"/>
  <c r="F33" i="2"/>
  <c r="E33" i="2"/>
  <c r="D33" i="2"/>
  <c r="C33" i="2"/>
  <c r="B33" i="2"/>
  <c r="G32" i="2"/>
  <c r="F32" i="2"/>
  <c r="E32" i="2"/>
  <c r="D32" i="2"/>
  <c r="C32" i="2"/>
  <c r="B32" i="2"/>
  <c r="G31" i="2"/>
  <c r="F31" i="2"/>
  <c r="E31" i="2"/>
  <c r="D31" i="2"/>
  <c r="C31" i="2"/>
  <c r="B31" i="2"/>
  <c r="G30" i="2"/>
  <c r="F30" i="2"/>
  <c r="E30" i="2"/>
  <c r="D30" i="2"/>
  <c r="C30" i="2"/>
  <c r="B30" i="2"/>
  <c r="G29" i="2"/>
  <c r="F29" i="2"/>
  <c r="E29" i="2"/>
  <c r="D29" i="2"/>
  <c r="C29" i="2"/>
  <c r="B29" i="2"/>
  <c r="G28" i="2"/>
  <c r="F28" i="2"/>
  <c r="E28" i="2"/>
  <c r="D28" i="2"/>
  <c r="C28" i="2"/>
  <c r="B28" i="2"/>
  <c r="G27" i="2"/>
  <c r="F27" i="2"/>
  <c r="E27" i="2"/>
  <c r="D27" i="2"/>
  <c r="C27" i="2"/>
  <c r="B27" i="2"/>
  <c r="G26" i="2"/>
  <c r="F26" i="2"/>
  <c r="E26" i="2"/>
  <c r="D26" i="2"/>
  <c r="C26" i="2"/>
  <c r="B26" i="2"/>
  <c r="G25" i="2"/>
  <c r="F25" i="2"/>
  <c r="E25" i="2"/>
  <c r="D25" i="2"/>
  <c r="C25" i="2"/>
  <c r="B25" i="2"/>
  <c r="G24" i="2"/>
  <c r="F24" i="2"/>
  <c r="E24" i="2"/>
  <c r="D24" i="2"/>
  <c r="C24" i="2"/>
  <c r="B24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G65" i="3"/>
  <c r="F65" i="3"/>
  <c r="E65" i="3"/>
  <c r="D65" i="3"/>
  <c r="C65" i="3"/>
  <c r="B65" i="3"/>
  <c r="G64" i="3"/>
  <c r="F64" i="3"/>
  <c r="E64" i="3"/>
  <c r="D64" i="3"/>
  <c r="C64" i="3"/>
  <c r="B64" i="3"/>
  <c r="G63" i="3"/>
  <c r="F63" i="3"/>
  <c r="E63" i="3"/>
  <c r="D63" i="3"/>
  <c r="C63" i="3"/>
  <c r="B63" i="3"/>
  <c r="G62" i="3"/>
  <c r="F62" i="3"/>
  <c r="E62" i="3"/>
  <c r="D62" i="3"/>
  <c r="C62" i="3"/>
  <c r="B62" i="3"/>
  <c r="G61" i="3"/>
  <c r="F61" i="3"/>
  <c r="E61" i="3"/>
  <c r="D61" i="3"/>
  <c r="C61" i="3"/>
  <c r="B61" i="3"/>
  <c r="G60" i="3"/>
  <c r="F60" i="3"/>
  <c r="E60" i="3"/>
  <c r="D60" i="3"/>
  <c r="C60" i="3"/>
  <c r="B60" i="3"/>
  <c r="G59" i="3"/>
  <c r="F59" i="3"/>
  <c r="E59" i="3"/>
  <c r="D59" i="3"/>
  <c r="C59" i="3"/>
  <c r="B59" i="3"/>
  <c r="G58" i="3"/>
  <c r="F58" i="3"/>
  <c r="E58" i="3"/>
  <c r="D58" i="3"/>
  <c r="C58" i="3"/>
  <c r="B58" i="3"/>
  <c r="G57" i="3"/>
  <c r="F57" i="3"/>
  <c r="E57" i="3"/>
  <c r="D57" i="3"/>
  <c r="C57" i="3"/>
  <c r="B57" i="3"/>
  <c r="G56" i="3"/>
  <c r="F56" i="3"/>
  <c r="E56" i="3"/>
  <c r="D56" i="3"/>
  <c r="C56" i="3"/>
  <c r="B56" i="3"/>
  <c r="G55" i="3"/>
  <c r="F55" i="3"/>
  <c r="E55" i="3"/>
  <c r="D55" i="3"/>
  <c r="C55" i="3"/>
  <c r="B55" i="3"/>
  <c r="G54" i="3"/>
  <c r="F54" i="3"/>
  <c r="E54" i="3"/>
  <c r="D54" i="3"/>
  <c r="C54" i="3"/>
  <c r="B54" i="3"/>
  <c r="G53" i="3"/>
  <c r="F53" i="3"/>
  <c r="E53" i="3"/>
  <c r="D53" i="3"/>
  <c r="C53" i="3"/>
  <c r="B53" i="3"/>
  <c r="G52" i="3"/>
  <c r="F52" i="3"/>
  <c r="E52" i="3"/>
  <c r="D52" i="3"/>
  <c r="C52" i="3"/>
  <c r="B52" i="3"/>
  <c r="G51" i="3"/>
  <c r="F51" i="3"/>
  <c r="E51" i="3"/>
  <c r="D51" i="3"/>
  <c r="C51" i="3"/>
  <c r="B51" i="3"/>
  <c r="G50" i="3"/>
  <c r="F50" i="3"/>
  <c r="E50" i="3"/>
  <c r="D50" i="3"/>
  <c r="C50" i="3"/>
  <c r="B50" i="3"/>
  <c r="G49" i="3"/>
  <c r="F49" i="3"/>
  <c r="E49" i="3"/>
  <c r="D49" i="3"/>
  <c r="C49" i="3"/>
  <c r="B49" i="3"/>
  <c r="G48" i="3"/>
  <c r="F48" i="3"/>
  <c r="E48" i="3"/>
  <c r="D48" i="3"/>
  <c r="C48" i="3"/>
  <c r="B48" i="3"/>
  <c r="G47" i="3"/>
  <c r="F47" i="3"/>
  <c r="E47" i="3"/>
  <c r="D47" i="3"/>
  <c r="C47" i="3"/>
  <c r="B47" i="3"/>
  <c r="G46" i="3"/>
  <c r="F46" i="3"/>
  <c r="E46" i="3"/>
  <c r="D46" i="3"/>
  <c r="C46" i="3"/>
  <c r="B4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G43" i="3"/>
  <c r="F43" i="3"/>
  <c r="E43" i="3"/>
  <c r="D43" i="3"/>
  <c r="C43" i="3"/>
  <c r="B43" i="3"/>
  <c r="G42" i="3"/>
  <c r="F42" i="3"/>
  <c r="E42" i="3"/>
  <c r="D42" i="3"/>
  <c r="C42" i="3"/>
  <c r="B42" i="3"/>
  <c r="G41" i="3"/>
  <c r="F41" i="3"/>
  <c r="E41" i="3"/>
  <c r="D41" i="3"/>
  <c r="C41" i="3"/>
  <c r="B41" i="3"/>
  <c r="G40" i="3"/>
  <c r="F40" i="3"/>
  <c r="E40" i="3"/>
  <c r="D40" i="3"/>
  <c r="C40" i="3"/>
  <c r="B40" i="3"/>
  <c r="G39" i="3"/>
  <c r="F39" i="3"/>
  <c r="E39" i="3"/>
  <c r="D39" i="3"/>
  <c r="C39" i="3"/>
  <c r="B39" i="3"/>
  <c r="G38" i="3"/>
  <c r="F38" i="3"/>
  <c r="E38" i="3"/>
  <c r="D38" i="3"/>
  <c r="C38" i="3"/>
  <c r="B38" i="3"/>
  <c r="G37" i="3"/>
  <c r="F37" i="3"/>
  <c r="E37" i="3"/>
  <c r="D37" i="3"/>
  <c r="C37" i="3"/>
  <c r="B37" i="3"/>
  <c r="G36" i="3"/>
  <c r="F36" i="3"/>
  <c r="E36" i="3"/>
  <c r="D36" i="3"/>
  <c r="C36" i="3"/>
  <c r="B36" i="3"/>
  <c r="G35" i="3"/>
  <c r="F35" i="3"/>
  <c r="E35" i="3"/>
  <c r="D35" i="3"/>
  <c r="C35" i="3"/>
  <c r="B35" i="3"/>
  <c r="G34" i="3"/>
  <c r="F34" i="3"/>
  <c r="E34" i="3"/>
  <c r="D34" i="3"/>
  <c r="C34" i="3"/>
  <c r="B34" i="3"/>
  <c r="G33" i="3"/>
  <c r="F33" i="3"/>
  <c r="E33" i="3"/>
  <c r="D33" i="3"/>
  <c r="C33" i="3"/>
  <c r="B33" i="3"/>
  <c r="G32" i="3"/>
  <c r="F32" i="3"/>
  <c r="E32" i="3"/>
  <c r="D32" i="3"/>
  <c r="C32" i="3"/>
  <c r="B32" i="3"/>
  <c r="G31" i="3"/>
  <c r="F31" i="3"/>
  <c r="E31" i="3"/>
  <c r="D31" i="3"/>
  <c r="C31" i="3"/>
  <c r="B31" i="3"/>
  <c r="G30" i="3"/>
  <c r="F30" i="3"/>
  <c r="E30" i="3"/>
  <c r="D30" i="3"/>
  <c r="C30" i="3"/>
  <c r="B30" i="3"/>
  <c r="G29" i="3"/>
  <c r="F29" i="3"/>
  <c r="E29" i="3"/>
  <c r="D29" i="3"/>
  <c r="C29" i="3"/>
  <c r="B29" i="3"/>
  <c r="G28" i="3"/>
  <c r="F28" i="3"/>
  <c r="E28" i="3"/>
  <c r="D28" i="3"/>
  <c r="C28" i="3"/>
  <c r="B28" i="3"/>
  <c r="G27" i="3"/>
  <c r="F27" i="3"/>
  <c r="E27" i="3"/>
  <c r="D27" i="3"/>
  <c r="C27" i="3"/>
  <c r="B27" i="3"/>
  <c r="G26" i="3"/>
  <c r="F26" i="3"/>
  <c r="E26" i="3"/>
  <c r="D26" i="3"/>
  <c r="C26" i="3"/>
  <c r="B26" i="3"/>
  <c r="G25" i="3"/>
  <c r="F25" i="3"/>
  <c r="E25" i="3"/>
  <c r="D25" i="3"/>
  <c r="C25" i="3"/>
  <c r="B25" i="3"/>
  <c r="G24" i="3"/>
  <c r="F24" i="3"/>
  <c r="B24" i="3"/>
  <c r="C24" i="3"/>
  <c r="D24" i="3"/>
  <c r="E24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B46" i="1"/>
  <c r="H46" i="1"/>
  <c r="G46" i="1"/>
  <c r="F46" i="1"/>
  <c r="E46" i="1"/>
  <c r="D46" i="1"/>
  <c r="C46" i="1"/>
  <c r="A46" i="1"/>
  <c r="B24" i="1"/>
  <c r="H24" i="1"/>
  <c r="G24" i="1"/>
  <c r="F24" i="1"/>
  <c r="E24" i="1"/>
  <c r="D24" i="1"/>
  <c r="C24" i="1"/>
  <c r="A24" i="1"/>
  <c r="H2" i="1"/>
  <c r="G2" i="1"/>
  <c r="F2" i="1"/>
  <c r="E2" i="1"/>
  <c r="D2" i="1"/>
  <c r="C2" i="1"/>
  <c r="B65" i="1"/>
  <c r="H65" i="1"/>
  <c r="G65" i="1"/>
  <c r="F65" i="1"/>
  <c r="E65" i="1"/>
  <c r="D65" i="1"/>
  <c r="C65" i="1"/>
  <c r="A65" i="1"/>
  <c r="B43" i="1"/>
  <c r="H43" i="1"/>
  <c r="G43" i="1"/>
  <c r="F43" i="1"/>
  <c r="E43" i="1"/>
  <c r="D43" i="1"/>
  <c r="C43" i="1"/>
  <c r="A43" i="1"/>
  <c r="H21" i="1"/>
  <c r="G21" i="1"/>
  <c r="F21" i="1"/>
  <c r="E21" i="1"/>
  <c r="D21" i="1"/>
  <c r="C21" i="1"/>
  <c r="B64" i="1"/>
  <c r="H64" i="1"/>
  <c r="G64" i="1"/>
  <c r="F64" i="1"/>
  <c r="E64" i="1"/>
  <c r="D64" i="1"/>
  <c r="C64" i="1"/>
  <c r="A64" i="1"/>
  <c r="B42" i="1"/>
  <c r="H42" i="1"/>
  <c r="G42" i="1"/>
  <c r="F42" i="1"/>
  <c r="E42" i="1"/>
  <c r="D42" i="1"/>
  <c r="C42" i="1"/>
  <c r="A42" i="1"/>
  <c r="H20" i="1"/>
  <c r="G20" i="1"/>
  <c r="F20" i="1"/>
  <c r="E20" i="1"/>
  <c r="D20" i="1"/>
  <c r="C20" i="1"/>
  <c r="B63" i="1"/>
  <c r="H63" i="1"/>
  <c r="G63" i="1"/>
  <c r="F63" i="1"/>
  <c r="E63" i="1"/>
  <c r="D63" i="1"/>
  <c r="C63" i="1"/>
  <c r="A63" i="1"/>
  <c r="B41" i="1"/>
  <c r="H41" i="1"/>
  <c r="G41" i="1"/>
  <c r="F41" i="1"/>
  <c r="E41" i="1"/>
  <c r="D41" i="1"/>
  <c r="C41" i="1"/>
  <c r="A41" i="1"/>
  <c r="H19" i="1"/>
  <c r="G19" i="1"/>
  <c r="F19" i="1"/>
  <c r="E19" i="1"/>
  <c r="D19" i="1"/>
  <c r="C19" i="1"/>
  <c r="B62" i="1"/>
  <c r="H62" i="1"/>
  <c r="G62" i="1"/>
  <c r="F62" i="1"/>
  <c r="E62" i="1"/>
  <c r="D62" i="1"/>
  <c r="C62" i="1"/>
  <c r="A62" i="1"/>
  <c r="B40" i="1"/>
  <c r="H40" i="1"/>
  <c r="G40" i="1"/>
  <c r="F40" i="1"/>
  <c r="E40" i="1"/>
  <c r="D40" i="1"/>
  <c r="C40" i="1"/>
  <c r="A40" i="1"/>
  <c r="H18" i="1"/>
  <c r="G18" i="1"/>
  <c r="F18" i="1"/>
  <c r="E18" i="1"/>
  <c r="D18" i="1"/>
  <c r="C18" i="1"/>
  <c r="B61" i="1"/>
  <c r="H61" i="1"/>
  <c r="G61" i="1"/>
  <c r="F61" i="1"/>
  <c r="E61" i="1"/>
  <c r="D61" i="1"/>
  <c r="C61" i="1"/>
  <c r="A61" i="1"/>
  <c r="B39" i="1"/>
  <c r="H39" i="1"/>
  <c r="G39" i="1"/>
  <c r="F39" i="1"/>
  <c r="E39" i="1"/>
  <c r="D39" i="1"/>
  <c r="C39" i="1"/>
  <c r="A39" i="1"/>
  <c r="H17" i="1"/>
  <c r="G17" i="1"/>
  <c r="F17" i="1"/>
  <c r="E17" i="1"/>
  <c r="D17" i="1"/>
  <c r="C17" i="1"/>
  <c r="B60" i="1"/>
  <c r="H60" i="1"/>
  <c r="G60" i="1"/>
  <c r="F60" i="1"/>
  <c r="E60" i="1"/>
  <c r="D60" i="1"/>
  <c r="C60" i="1"/>
  <c r="A60" i="1"/>
  <c r="B38" i="1"/>
  <c r="H38" i="1"/>
  <c r="G38" i="1"/>
  <c r="F38" i="1"/>
  <c r="E38" i="1"/>
  <c r="D38" i="1"/>
  <c r="C38" i="1"/>
  <c r="A38" i="1"/>
  <c r="H16" i="1"/>
  <c r="G16" i="1"/>
  <c r="F16" i="1"/>
  <c r="E16" i="1"/>
  <c r="D16" i="1"/>
  <c r="C16" i="1"/>
  <c r="B59" i="1"/>
  <c r="H59" i="1"/>
  <c r="G59" i="1"/>
  <c r="F59" i="1"/>
  <c r="E59" i="1"/>
  <c r="D59" i="1"/>
  <c r="C59" i="1"/>
  <c r="A59" i="1"/>
  <c r="B37" i="1"/>
  <c r="H37" i="1"/>
  <c r="G37" i="1"/>
  <c r="F37" i="1"/>
  <c r="E37" i="1"/>
  <c r="D37" i="1"/>
  <c r="C37" i="1"/>
  <c r="A37" i="1"/>
  <c r="H15" i="1"/>
  <c r="G15" i="1"/>
  <c r="F15" i="1"/>
  <c r="E15" i="1"/>
  <c r="D15" i="1"/>
  <c r="C15" i="1"/>
  <c r="B58" i="1"/>
  <c r="H58" i="1"/>
  <c r="G58" i="1"/>
  <c r="F58" i="1"/>
  <c r="E58" i="1"/>
  <c r="D58" i="1"/>
  <c r="C58" i="1"/>
  <c r="A58" i="1"/>
  <c r="B36" i="1"/>
  <c r="H36" i="1"/>
  <c r="G36" i="1"/>
  <c r="F36" i="1"/>
  <c r="E36" i="1"/>
  <c r="D36" i="1"/>
  <c r="C36" i="1"/>
  <c r="A36" i="1"/>
  <c r="H14" i="1"/>
  <c r="G14" i="1"/>
  <c r="F14" i="1"/>
  <c r="E14" i="1"/>
  <c r="D14" i="1"/>
  <c r="C14" i="1"/>
  <c r="B57" i="1"/>
  <c r="H57" i="1"/>
  <c r="G57" i="1"/>
  <c r="F57" i="1"/>
  <c r="E57" i="1"/>
  <c r="D57" i="1"/>
  <c r="C57" i="1"/>
  <c r="A57" i="1"/>
  <c r="B35" i="1"/>
  <c r="H35" i="1"/>
  <c r="G35" i="1"/>
  <c r="F35" i="1"/>
  <c r="E35" i="1"/>
  <c r="D35" i="1"/>
  <c r="C35" i="1"/>
  <c r="A35" i="1"/>
  <c r="H13" i="1"/>
  <c r="G13" i="1"/>
  <c r="F13" i="1"/>
  <c r="E13" i="1"/>
  <c r="D13" i="1"/>
  <c r="C13" i="1"/>
  <c r="B56" i="1"/>
  <c r="H56" i="1"/>
  <c r="G56" i="1"/>
  <c r="F56" i="1"/>
  <c r="E56" i="1"/>
  <c r="D56" i="1"/>
  <c r="C56" i="1"/>
  <c r="A56" i="1"/>
  <c r="B34" i="1"/>
  <c r="H34" i="1"/>
  <c r="G34" i="1"/>
  <c r="F34" i="1"/>
  <c r="E34" i="1"/>
  <c r="D34" i="1"/>
  <c r="C34" i="1"/>
  <c r="A34" i="1"/>
  <c r="H12" i="1"/>
  <c r="G12" i="1"/>
  <c r="F12" i="1"/>
  <c r="E12" i="1"/>
  <c r="D12" i="1"/>
  <c r="C12" i="1"/>
  <c r="B55" i="1"/>
  <c r="H55" i="1"/>
  <c r="G55" i="1"/>
  <c r="F55" i="1"/>
  <c r="E55" i="1"/>
  <c r="D55" i="1"/>
  <c r="C55" i="1"/>
  <c r="A55" i="1"/>
  <c r="B33" i="1"/>
  <c r="H33" i="1"/>
  <c r="G33" i="1"/>
  <c r="F33" i="1"/>
  <c r="E33" i="1"/>
  <c r="D33" i="1"/>
  <c r="C33" i="1"/>
  <c r="A33" i="1"/>
  <c r="H11" i="1"/>
  <c r="G11" i="1"/>
  <c r="F11" i="1"/>
  <c r="E11" i="1"/>
  <c r="D11" i="1"/>
  <c r="C11" i="1"/>
  <c r="B54" i="1"/>
  <c r="H54" i="1"/>
  <c r="G54" i="1"/>
  <c r="F54" i="1"/>
  <c r="E54" i="1"/>
  <c r="D54" i="1"/>
  <c r="C54" i="1"/>
  <c r="A54" i="1"/>
  <c r="B32" i="1"/>
  <c r="H32" i="1"/>
  <c r="G32" i="1"/>
  <c r="F32" i="1"/>
  <c r="E32" i="1"/>
  <c r="D32" i="1"/>
  <c r="C32" i="1"/>
  <c r="A32" i="1"/>
  <c r="H10" i="1"/>
  <c r="G10" i="1"/>
  <c r="F10" i="1"/>
  <c r="E10" i="1"/>
  <c r="D10" i="1"/>
  <c r="C10" i="1"/>
  <c r="B53" i="1"/>
  <c r="H53" i="1"/>
  <c r="G53" i="1"/>
  <c r="F53" i="1"/>
  <c r="E53" i="1"/>
  <c r="D53" i="1"/>
  <c r="C53" i="1"/>
  <c r="A53" i="1"/>
  <c r="B31" i="1"/>
  <c r="H31" i="1"/>
  <c r="G31" i="1"/>
  <c r="F31" i="1"/>
  <c r="E31" i="1"/>
  <c r="D31" i="1"/>
  <c r="C31" i="1"/>
  <c r="A31" i="1"/>
  <c r="H9" i="1"/>
  <c r="G9" i="1"/>
  <c r="F9" i="1"/>
  <c r="E9" i="1"/>
  <c r="D9" i="1"/>
  <c r="C9" i="1"/>
  <c r="B52" i="1"/>
  <c r="H52" i="1"/>
  <c r="G52" i="1"/>
  <c r="F52" i="1"/>
  <c r="E52" i="1"/>
  <c r="D52" i="1"/>
  <c r="C52" i="1"/>
  <c r="A52" i="1"/>
  <c r="B30" i="1"/>
  <c r="H30" i="1"/>
  <c r="G30" i="1"/>
  <c r="F30" i="1"/>
  <c r="E30" i="1"/>
  <c r="D30" i="1"/>
  <c r="C30" i="1"/>
  <c r="A30" i="1"/>
  <c r="H8" i="1"/>
  <c r="G8" i="1"/>
  <c r="F8" i="1"/>
  <c r="E8" i="1"/>
  <c r="D8" i="1"/>
  <c r="C8" i="1"/>
  <c r="B51" i="1"/>
  <c r="H51" i="1"/>
  <c r="G51" i="1"/>
  <c r="F51" i="1"/>
  <c r="E51" i="1"/>
  <c r="D51" i="1"/>
  <c r="C51" i="1"/>
  <c r="A51" i="1"/>
  <c r="B29" i="1"/>
  <c r="H29" i="1"/>
  <c r="G29" i="1"/>
  <c r="F29" i="1"/>
  <c r="E29" i="1"/>
  <c r="D29" i="1"/>
  <c r="C29" i="1"/>
  <c r="A29" i="1"/>
  <c r="H7" i="1"/>
  <c r="G7" i="1"/>
  <c r="F7" i="1"/>
  <c r="E7" i="1"/>
  <c r="D7" i="1"/>
  <c r="C7" i="1"/>
  <c r="B50" i="1"/>
  <c r="H50" i="1"/>
  <c r="G50" i="1"/>
  <c r="F50" i="1"/>
  <c r="E50" i="1"/>
  <c r="D50" i="1"/>
  <c r="C50" i="1"/>
  <c r="A50" i="1"/>
  <c r="B28" i="1"/>
  <c r="H28" i="1"/>
  <c r="G28" i="1"/>
  <c r="F28" i="1"/>
  <c r="E28" i="1"/>
  <c r="D28" i="1"/>
  <c r="C28" i="1"/>
  <c r="A28" i="1"/>
  <c r="H6" i="1"/>
  <c r="G6" i="1"/>
  <c r="F6" i="1"/>
  <c r="E6" i="1"/>
  <c r="D6" i="1"/>
  <c r="C6" i="1"/>
  <c r="B49" i="1"/>
  <c r="H49" i="1"/>
  <c r="G49" i="1"/>
  <c r="F49" i="1"/>
  <c r="E49" i="1"/>
  <c r="D49" i="1"/>
  <c r="C49" i="1"/>
  <c r="A49" i="1"/>
  <c r="B27" i="1"/>
  <c r="H27" i="1"/>
  <c r="G27" i="1"/>
  <c r="F27" i="1"/>
  <c r="E27" i="1"/>
  <c r="D27" i="1"/>
  <c r="C27" i="1"/>
  <c r="A27" i="1"/>
  <c r="H5" i="1"/>
  <c r="G5" i="1"/>
  <c r="F5" i="1"/>
  <c r="E5" i="1"/>
  <c r="D5" i="1"/>
  <c r="C5" i="1"/>
  <c r="B48" i="1"/>
  <c r="H48" i="1"/>
  <c r="G48" i="1"/>
  <c r="F48" i="1"/>
  <c r="E48" i="1"/>
  <c r="D48" i="1"/>
  <c r="C48" i="1"/>
  <c r="A48" i="1"/>
  <c r="B26" i="1"/>
  <c r="H26" i="1"/>
  <c r="G26" i="1"/>
  <c r="F26" i="1"/>
  <c r="E26" i="1"/>
  <c r="D26" i="1"/>
  <c r="C26" i="1"/>
  <c r="A26" i="1"/>
  <c r="H4" i="1"/>
  <c r="G4" i="1"/>
  <c r="F4" i="1"/>
  <c r="E4" i="1"/>
  <c r="D4" i="1"/>
  <c r="C4" i="1"/>
  <c r="A47" i="1"/>
  <c r="A25" i="1"/>
  <c r="B25" i="1"/>
  <c r="B47" i="1"/>
  <c r="H47" i="1"/>
  <c r="G47" i="1"/>
  <c r="F47" i="1"/>
  <c r="E47" i="1"/>
  <c r="D47" i="1"/>
  <c r="C47" i="1"/>
  <c r="H25" i="1"/>
  <c r="G25" i="1"/>
  <c r="F25" i="1"/>
  <c r="E25" i="1"/>
  <c r="D25" i="1"/>
  <c r="C25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<sst xmlns="http://schemas.openxmlformats.org/spreadsheetml/2006/main" count="66" uniqueCount="10">
  <si>
    <t>Level</t>
  </si>
  <si>
    <t>Wealth</t>
  </si>
  <si>
    <t>Armor</t>
  </si>
  <si>
    <t>LF Wealth</t>
  </si>
  <si>
    <t>HF Wealth</t>
  </si>
  <si>
    <t>Highest Price Item</t>
  </si>
  <si>
    <t>Weapons</t>
  </si>
  <si>
    <t>Magic Items</t>
  </si>
  <si>
    <t>Disposable Items</t>
  </si>
  <si>
    <t>Gear &amp; Coins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</si>
</sst>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3" fontId="0" fillId="0" borderId="0" xfId="0" applyNumberFormat="1"/>
  </cellXfs>
  <cellStyles count="5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tabSelected="1" workbookViewId="0">
      <selection activeCell="A45" sqref="A45:H65"/>
    </sheetView>
  </sheetViews>
  <sheetFormatPr baseColWidth="10" defaultRowHeight="15" x14ac:dyDescent="0"/>
  <cols>
    <col min="1" max="1" width="7" customWidth="1"/>
    <col min="2" max="2" width="10.5" customWidth="1"/>
    <col min="3" max="3" width="16.33203125" bestFit="1" customWidth="1"/>
    <col min="4" max="4" width="7.83203125" bestFit="1" customWidth="1"/>
    <col min="5" max="5" width="9.1640625" bestFit="1" customWidth="1"/>
    <col min="6" max="6" width="11.33203125" bestFit="1" customWidth="1"/>
    <col min="7" max="7" width="15.33203125" bestFit="1" customWidth="1"/>
    <col min="8" max="8" width="12" bestFit="1" customWidth="1"/>
    <col min="10" max="10" width="5.5" bestFit="1" customWidth="1"/>
    <col min="11" max="11" width="9.5" bestFit="1" customWidth="1"/>
    <col min="12" max="12" width="16.33203125" bestFit="1" customWidth="1"/>
    <col min="13" max="13" width="7.83203125" bestFit="1" customWidth="1"/>
    <col min="14" max="14" width="9.1640625" bestFit="1" customWidth="1"/>
    <col min="15" max="15" width="11.33203125" bestFit="1" customWidth="1"/>
    <col min="16" max="16" width="15.33203125" bestFit="1" customWidth="1"/>
    <col min="17" max="17" width="12" bestFit="1" customWidth="1"/>
    <col min="19" max="19" width="5.5" bestFit="1" customWidth="1"/>
    <col min="20" max="20" width="10" bestFit="1" customWidth="1"/>
    <col min="21" max="21" width="16.33203125" bestFit="1" customWidth="1"/>
    <col min="22" max="22" width="7.83203125" bestFit="1" customWidth="1"/>
    <col min="23" max="23" width="9.1640625" bestFit="1" customWidth="1"/>
    <col min="24" max="24" width="11.33203125" bestFit="1" customWidth="1"/>
    <col min="25" max="25" width="15.33203125" bestFit="1" customWidth="1"/>
    <col min="26" max="26" width="12" bestFit="1" customWidth="1"/>
  </cols>
  <sheetData>
    <row r="1" spans="1:18">
      <c r="A1" t="s">
        <v>0</v>
      </c>
      <c r="B1" t="s">
        <v>1</v>
      </c>
      <c r="C1" t="s">
        <v>5</v>
      </c>
      <c r="D1" t="s">
        <v>2</v>
      </c>
      <c r="E1" t="s">
        <v>6</v>
      </c>
      <c r="F1" t="s">
        <v>7</v>
      </c>
      <c r="G1" t="s">
        <v>8</v>
      </c>
      <c r="H1" t="s">
        <v>9</v>
      </c>
    </row>
    <row r="2" spans="1:18">
      <c r="A2">
        <v>1</v>
      </c>
      <c r="B2">
        <v>150</v>
      </c>
      <c r="C2" s="1">
        <f>B2/2</f>
        <v>75</v>
      </c>
      <c r="D2" s="1">
        <f>B2/4</f>
        <v>37.5</v>
      </c>
      <c r="E2" s="1">
        <f>B2/4</f>
        <v>37.5</v>
      </c>
      <c r="F2" s="1">
        <f>B2/4</f>
        <v>37.5</v>
      </c>
      <c r="G2" s="1">
        <f>B2*0.15</f>
        <v>22.5</v>
      </c>
      <c r="H2" s="1">
        <f>B2*0.1</f>
        <v>15</v>
      </c>
      <c r="I2" s="1"/>
      <c r="R2" s="1"/>
    </row>
    <row r="3" spans="1:18">
      <c r="A3" s="1">
        <v>2</v>
      </c>
      <c r="B3" s="1">
        <v>1000</v>
      </c>
      <c r="C3" s="1">
        <f>B3/2</f>
        <v>500</v>
      </c>
      <c r="D3" s="1">
        <f>B3/4</f>
        <v>250</v>
      </c>
      <c r="E3" s="1">
        <f>B3/4</f>
        <v>250</v>
      </c>
      <c r="F3" s="1">
        <f>B3/4</f>
        <v>250</v>
      </c>
      <c r="G3" s="1">
        <f>B3*0.15</f>
        <v>150</v>
      </c>
      <c r="H3" s="1">
        <f>B3*0.1</f>
        <v>100</v>
      </c>
      <c r="I3" s="1"/>
      <c r="R3" s="1"/>
    </row>
    <row r="4" spans="1:18">
      <c r="A4" s="1">
        <v>3</v>
      </c>
      <c r="B4" s="1">
        <v>3000</v>
      </c>
      <c r="C4" s="1">
        <f t="shared" ref="C4:C21" si="0">B4/2</f>
        <v>1500</v>
      </c>
      <c r="D4" s="1">
        <f t="shared" ref="D4:D21" si="1">B4/4</f>
        <v>750</v>
      </c>
      <c r="E4" s="1">
        <f t="shared" ref="E4:E21" si="2">B4/4</f>
        <v>750</v>
      </c>
      <c r="F4" s="1">
        <f t="shared" ref="F4:F21" si="3">B4/4</f>
        <v>750</v>
      </c>
      <c r="G4" s="1">
        <f t="shared" ref="G4:G21" si="4">B4*0.15</f>
        <v>450</v>
      </c>
      <c r="H4" s="1">
        <f t="shared" ref="H4:H21" si="5">B4*0.1</f>
        <v>300</v>
      </c>
      <c r="I4" s="1"/>
      <c r="R4" s="1"/>
    </row>
    <row r="5" spans="1:18">
      <c r="A5" s="1">
        <v>4</v>
      </c>
      <c r="B5" s="1">
        <v>6000</v>
      </c>
      <c r="C5" s="1">
        <f t="shared" si="0"/>
        <v>3000</v>
      </c>
      <c r="D5" s="1">
        <f t="shared" si="1"/>
        <v>1500</v>
      </c>
      <c r="E5" s="1">
        <f t="shared" si="2"/>
        <v>1500</v>
      </c>
      <c r="F5" s="1">
        <f t="shared" si="3"/>
        <v>1500</v>
      </c>
      <c r="G5" s="1">
        <f t="shared" si="4"/>
        <v>900</v>
      </c>
      <c r="H5" s="1">
        <f t="shared" si="5"/>
        <v>600</v>
      </c>
      <c r="I5" s="1"/>
      <c r="R5" s="1"/>
    </row>
    <row r="6" spans="1:18">
      <c r="A6" s="1">
        <v>5</v>
      </c>
      <c r="B6" s="1">
        <v>10500</v>
      </c>
      <c r="C6" s="1">
        <f t="shared" si="0"/>
        <v>5250</v>
      </c>
      <c r="D6" s="1">
        <f t="shared" si="1"/>
        <v>2625</v>
      </c>
      <c r="E6" s="1">
        <f t="shared" si="2"/>
        <v>2625</v>
      </c>
      <c r="F6" s="1">
        <f t="shared" si="3"/>
        <v>2625</v>
      </c>
      <c r="G6" s="1">
        <f t="shared" si="4"/>
        <v>1575</v>
      </c>
      <c r="H6" s="1">
        <f t="shared" si="5"/>
        <v>1050</v>
      </c>
      <c r="I6" s="1"/>
      <c r="R6" s="1"/>
    </row>
    <row r="7" spans="1:18">
      <c r="A7" s="1">
        <v>6</v>
      </c>
      <c r="B7" s="1">
        <v>16000</v>
      </c>
      <c r="C7" s="1">
        <f t="shared" si="0"/>
        <v>8000</v>
      </c>
      <c r="D7" s="1">
        <f t="shared" si="1"/>
        <v>4000</v>
      </c>
      <c r="E7" s="1">
        <f t="shared" si="2"/>
        <v>4000</v>
      </c>
      <c r="F7" s="1">
        <f t="shared" si="3"/>
        <v>4000</v>
      </c>
      <c r="G7" s="1">
        <f t="shared" si="4"/>
        <v>2400</v>
      </c>
      <c r="H7" s="1">
        <f t="shared" si="5"/>
        <v>1600</v>
      </c>
      <c r="I7" s="1"/>
      <c r="R7" s="1"/>
    </row>
    <row r="8" spans="1:18">
      <c r="A8" s="1">
        <v>7</v>
      </c>
      <c r="B8" s="1">
        <v>23500</v>
      </c>
      <c r="C8" s="1">
        <f t="shared" si="0"/>
        <v>11750</v>
      </c>
      <c r="D8" s="1">
        <f t="shared" si="1"/>
        <v>5875</v>
      </c>
      <c r="E8" s="1">
        <f t="shared" si="2"/>
        <v>5875</v>
      </c>
      <c r="F8" s="1">
        <f t="shared" si="3"/>
        <v>5875</v>
      </c>
      <c r="G8" s="1">
        <f t="shared" si="4"/>
        <v>3525</v>
      </c>
      <c r="H8" s="1">
        <f t="shared" si="5"/>
        <v>2350</v>
      </c>
      <c r="I8" s="1"/>
      <c r="R8" s="1"/>
    </row>
    <row r="9" spans="1:18">
      <c r="A9" s="1">
        <v>8</v>
      </c>
      <c r="B9" s="1">
        <v>33000</v>
      </c>
      <c r="C9" s="1">
        <f t="shared" si="0"/>
        <v>16500</v>
      </c>
      <c r="D9" s="1">
        <f t="shared" si="1"/>
        <v>8250</v>
      </c>
      <c r="E9" s="1">
        <f t="shared" si="2"/>
        <v>8250</v>
      </c>
      <c r="F9" s="1">
        <f t="shared" si="3"/>
        <v>8250</v>
      </c>
      <c r="G9" s="1">
        <f t="shared" si="4"/>
        <v>4950</v>
      </c>
      <c r="H9" s="1">
        <f t="shared" si="5"/>
        <v>3300</v>
      </c>
      <c r="I9" s="1"/>
      <c r="R9" s="1"/>
    </row>
    <row r="10" spans="1:18">
      <c r="A10" s="1">
        <v>9</v>
      </c>
      <c r="B10" s="1">
        <v>46000</v>
      </c>
      <c r="C10" s="1">
        <f t="shared" si="0"/>
        <v>23000</v>
      </c>
      <c r="D10" s="1">
        <f t="shared" si="1"/>
        <v>11500</v>
      </c>
      <c r="E10" s="1">
        <f t="shared" si="2"/>
        <v>11500</v>
      </c>
      <c r="F10" s="1">
        <f t="shared" si="3"/>
        <v>11500</v>
      </c>
      <c r="G10" s="1">
        <f t="shared" si="4"/>
        <v>6900</v>
      </c>
      <c r="H10" s="1">
        <f t="shared" si="5"/>
        <v>4600</v>
      </c>
      <c r="I10" s="1"/>
      <c r="R10" s="1"/>
    </row>
    <row r="11" spans="1:18">
      <c r="A11" s="1">
        <v>10</v>
      </c>
      <c r="B11" s="1">
        <v>62000</v>
      </c>
      <c r="C11" s="1">
        <f t="shared" si="0"/>
        <v>31000</v>
      </c>
      <c r="D11" s="1">
        <f t="shared" si="1"/>
        <v>15500</v>
      </c>
      <c r="E11" s="1">
        <f t="shared" si="2"/>
        <v>15500</v>
      </c>
      <c r="F11" s="1">
        <f t="shared" si="3"/>
        <v>15500</v>
      </c>
      <c r="G11" s="1">
        <f t="shared" si="4"/>
        <v>9300</v>
      </c>
      <c r="H11" s="1">
        <f t="shared" si="5"/>
        <v>6200</v>
      </c>
      <c r="I11" s="1"/>
      <c r="R11" s="1"/>
    </row>
    <row r="12" spans="1:18">
      <c r="A12" s="1">
        <v>11</v>
      </c>
      <c r="B12" s="1">
        <v>82000</v>
      </c>
      <c r="C12" s="1">
        <f t="shared" si="0"/>
        <v>41000</v>
      </c>
      <c r="D12" s="1">
        <f t="shared" si="1"/>
        <v>20500</v>
      </c>
      <c r="E12" s="1">
        <f t="shared" si="2"/>
        <v>20500</v>
      </c>
      <c r="F12" s="1">
        <f t="shared" si="3"/>
        <v>20500</v>
      </c>
      <c r="G12" s="1">
        <f t="shared" si="4"/>
        <v>12300</v>
      </c>
      <c r="H12" s="1">
        <f t="shared" si="5"/>
        <v>8200</v>
      </c>
      <c r="I12" s="1"/>
      <c r="R12" s="1"/>
    </row>
    <row r="13" spans="1:18">
      <c r="A13" s="1">
        <v>12</v>
      </c>
      <c r="B13" s="1">
        <v>108000</v>
      </c>
      <c r="C13" s="1">
        <f t="shared" si="0"/>
        <v>54000</v>
      </c>
      <c r="D13" s="1">
        <f t="shared" si="1"/>
        <v>27000</v>
      </c>
      <c r="E13" s="1">
        <f t="shared" si="2"/>
        <v>27000</v>
      </c>
      <c r="F13" s="1">
        <f t="shared" si="3"/>
        <v>27000</v>
      </c>
      <c r="G13" s="1">
        <f t="shared" si="4"/>
        <v>16200</v>
      </c>
      <c r="H13" s="1">
        <f t="shared" si="5"/>
        <v>10800</v>
      </c>
      <c r="I13" s="1"/>
      <c r="R13" s="1"/>
    </row>
    <row r="14" spans="1:18">
      <c r="A14" s="1">
        <v>13</v>
      </c>
      <c r="B14" s="1">
        <v>140000</v>
      </c>
      <c r="C14" s="1">
        <f t="shared" si="0"/>
        <v>70000</v>
      </c>
      <c r="D14" s="1">
        <f t="shared" si="1"/>
        <v>35000</v>
      </c>
      <c r="E14" s="1">
        <f t="shared" si="2"/>
        <v>35000</v>
      </c>
      <c r="F14" s="1">
        <f t="shared" si="3"/>
        <v>35000</v>
      </c>
      <c r="G14" s="1">
        <f t="shared" si="4"/>
        <v>21000</v>
      </c>
      <c r="H14" s="1">
        <f t="shared" si="5"/>
        <v>14000</v>
      </c>
      <c r="I14" s="1"/>
      <c r="R14" s="1"/>
    </row>
    <row r="15" spans="1:18">
      <c r="A15" s="1">
        <v>14</v>
      </c>
      <c r="B15" s="1">
        <v>185000</v>
      </c>
      <c r="C15" s="1">
        <f t="shared" si="0"/>
        <v>92500</v>
      </c>
      <c r="D15" s="1">
        <f t="shared" si="1"/>
        <v>46250</v>
      </c>
      <c r="E15" s="1">
        <f t="shared" si="2"/>
        <v>46250</v>
      </c>
      <c r="F15" s="1">
        <f t="shared" si="3"/>
        <v>46250</v>
      </c>
      <c r="G15" s="1">
        <f t="shared" si="4"/>
        <v>27750</v>
      </c>
      <c r="H15" s="1">
        <f t="shared" si="5"/>
        <v>18500</v>
      </c>
      <c r="I15" s="1"/>
      <c r="R15" s="1"/>
    </row>
    <row r="16" spans="1:18">
      <c r="A16" s="1">
        <v>15</v>
      </c>
      <c r="B16" s="1">
        <v>240000</v>
      </c>
      <c r="C16" s="1">
        <f t="shared" si="0"/>
        <v>120000</v>
      </c>
      <c r="D16" s="1">
        <f t="shared" si="1"/>
        <v>60000</v>
      </c>
      <c r="E16" s="1">
        <f t="shared" si="2"/>
        <v>60000</v>
      </c>
      <c r="F16" s="1">
        <f t="shared" si="3"/>
        <v>60000</v>
      </c>
      <c r="G16" s="1">
        <f t="shared" si="4"/>
        <v>36000</v>
      </c>
      <c r="H16" s="1">
        <f t="shared" si="5"/>
        <v>24000</v>
      </c>
      <c r="I16" s="1"/>
      <c r="R16" s="1"/>
    </row>
    <row r="17" spans="1:18">
      <c r="A17" s="1">
        <v>16</v>
      </c>
      <c r="B17" s="1">
        <v>315000</v>
      </c>
      <c r="C17" s="1">
        <f t="shared" si="0"/>
        <v>157500</v>
      </c>
      <c r="D17" s="1">
        <f t="shared" si="1"/>
        <v>78750</v>
      </c>
      <c r="E17" s="1">
        <f t="shared" si="2"/>
        <v>78750</v>
      </c>
      <c r="F17" s="1">
        <f t="shared" si="3"/>
        <v>78750</v>
      </c>
      <c r="G17" s="1">
        <f t="shared" si="4"/>
        <v>47250</v>
      </c>
      <c r="H17" s="1">
        <f t="shared" si="5"/>
        <v>31500</v>
      </c>
      <c r="I17" s="1"/>
      <c r="R17" s="1"/>
    </row>
    <row r="18" spans="1:18">
      <c r="A18" s="1">
        <v>17</v>
      </c>
      <c r="B18" s="1">
        <v>410000</v>
      </c>
      <c r="C18" s="1">
        <f t="shared" si="0"/>
        <v>205000</v>
      </c>
      <c r="D18" s="1">
        <f t="shared" si="1"/>
        <v>102500</v>
      </c>
      <c r="E18" s="1">
        <f t="shared" si="2"/>
        <v>102500</v>
      </c>
      <c r="F18" s="1">
        <f t="shared" si="3"/>
        <v>102500</v>
      </c>
      <c r="G18" s="1">
        <f t="shared" si="4"/>
        <v>61500</v>
      </c>
      <c r="H18" s="1">
        <f t="shared" si="5"/>
        <v>41000</v>
      </c>
      <c r="I18" s="1"/>
      <c r="R18" s="1"/>
    </row>
    <row r="19" spans="1:18">
      <c r="A19" s="1">
        <v>18</v>
      </c>
      <c r="B19" s="1">
        <v>530000</v>
      </c>
      <c r="C19" s="1">
        <f t="shared" si="0"/>
        <v>265000</v>
      </c>
      <c r="D19" s="1">
        <f t="shared" si="1"/>
        <v>132500</v>
      </c>
      <c r="E19" s="1">
        <f t="shared" si="2"/>
        <v>132500</v>
      </c>
      <c r="F19" s="1">
        <f t="shared" si="3"/>
        <v>132500</v>
      </c>
      <c r="G19" s="1">
        <f t="shared" si="4"/>
        <v>79500</v>
      </c>
      <c r="H19" s="1">
        <f t="shared" si="5"/>
        <v>53000</v>
      </c>
      <c r="I19" s="1"/>
      <c r="R19" s="1"/>
    </row>
    <row r="20" spans="1:18">
      <c r="A20" s="1">
        <v>19</v>
      </c>
      <c r="B20" s="1">
        <v>685000</v>
      </c>
      <c r="C20" s="1">
        <f t="shared" si="0"/>
        <v>342500</v>
      </c>
      <c r="D20" s="1">
        <f t="shared" si="1"/>
        <v>171250</v>
      </c>
      <c r="E20" s="1">
        <f t="shared" si="2"/>
        <v>171250</v>
      </c>
      <c r="F20" s="1">
        <f t="shared" si="3"/>
        <v>171250</v>
      </c>
      <c r="G20" s="1">
        <f t="shared" si="4"/>
        <v>102750</v>
      </c>
      <c r="H20" s="1">
        <f t="shared" si="5"/>
        <v>68500</v>
      </c>
      <c r="I20" s="1"/>
      <c r="R20" s="1"/>
    </row>
    <row r="21" spans="1:18">
      <c r="A21" s="1">
        <v>20</v>
      </c>
      <c r="B21" s="1">
        <v>880000</v>
      </c>
      <c r="C21" s="1">
        <f t="shared" si="0"/>
        <v>440000</v>
      </c>
      <c r="D21" s="1">
        <f t="shared" si="1"/>
        <v>220000</v>
      </c>
      <c r="E21" s="1">
        <f t="shared" si="2"/>
        <v>220000</v>
      </c>
      <c r="F21" s="1">
        <f t="shared" si="3"/>
        <v>220000</v>
      </c>
      <c r="G21" s="1">
        <f t="shared" si="4"/>
        <v>132000</v>
      </c>
      <c r="H21" s="1">
        <f t="shared" si="5"/>
        <v>88000</v>
      </c>
      <c r="I21" s="1"/>
      <c r="R21" s="1"/>
    </row>
    <row r="23" spans="1:18">
      <c r="A23" t="s">
        <v>0</v>
      </c>
      <c r="B23" t="s">
        <v>3</v>
      </c>
      <c r="C23" t="s">
        <v>5</v>
      </c>
      <c r="D23" t="s">
        <v>2</v>
      </c>
      <c r="E23" t="s">
        <v>6</v>
      </c>
      <c r="F23" t="s">
        <v>7</v>
      </c>
      <c r="G23" t="s">
        <v>8</v>
      </c>
      <c r="H23" t="s">
        <v>9</v>
      </c>
    </row>
    <row r="24" spans="1:18">
      <c r="A24" s="1">
        <f>A2</f>
        <v>1</v>
      </c>
      <c r="B24" s="1">
        <f>B2/2</f>
        <v>75</v>
      </c>
      <c r="C24" s="1">
        <f>B24/2</f>
        <v>37.5</v>
      </c>
      <c r="D24" s="1">
        <f>B24/4</f>
        <v>18.75</v>
      </c>
      <c r="E24" s="1">
        <f>B24/4</f>
        <v>18.75</v>
      </c>
      <c r="F24" s="1">
        <f>B24/4</f>
        <v>18.75</v>
      </c>
      <c r="G24" s="1">
        <f>B24*0.15</f>
        <v>11.25</v>
      </c>
      <c r="H24" s="1">
        <f>B24*0.1</f>
        <v>7.5</v>
      </c>
    </row>
    <row r="25" spans="1:18">
      <c r="A25" s="1">
        <f>A3</f>
        <v>2</v>
      </c>
      <c r="B25" s="1">
        <f>B3/2</f>
        <v>500</v>
      </c>
      <c r="C25" s="1">
        <f>B25/2</f>
        <v>250</v>
      </c>
      <c r="D25" s="1">
        <f>B25/4</f>
        <v>125</v>
      </c>
      <c r="E25" s="1">
        <f>B25/4</f>
        <v>125</v>
      </c>
      <c r="F25" s="1">
        <f>B25/4</f>
        <v>125</v>
      </c>
      <c r="G25" s="1">
        <f>B25*0.15</f>
        <v>75</v>
      </c>
      <c r="H25" s="1">
        <f>B25*0.1</f>
        <v>50</v>
      </c>
    </row>
    <row r="26" spans="1:18">
      <c r="A26" s="1">
        <f>A4</f>
        <v>3</v>
      </c>
      <c r="B26" s="1">
        <f>B4/2</f>
        <v>1500</v>
      </c>
      <c r="C26" s="1">
        <f t="shared" ref="C26:C43" si="6">B26/2</f>
        <v>750</v>
      </c>
      <c r="D26" s="1">
        <f t="shared" ref="D26:D43" si="7">B26/4</f>
        <v>375</v>
      </c>
      <c r="E26" s="1">
        <f t="shared" ref="E26:E43" si="8">B26/4</f>
        <v>375</v>
      </c>
      <c r="F26" s="1">
        <f t="shared" ref="F26:F43" si="9">B26/4</f>
        <v>375</v>
      </c>
      <c r="G26" s="1">
        <f t="shared" ref="G26:G43" si="10">B26*0.15</f>
        <v>225</v>
      </c>
      <c r="H26" s="1">
        <f t="shared" ref="H26:H43" si="11">B26*0.1</f>
        <v>150</v>
      </c>
    </row>
    <row r="27" spans="1:18">
      <c r="A27" s="1">
        <f>A5</f>
        <v>4</v>
      </c>
      <c r="B27" s="1">
        <f>B5/2</f>
        <v>3000</v>
      </c>
      <c r="C27" s="1">
        <f t="shared" si="6"/>
        <v>1500</v>
      </c>
      <c r="D27" s="1">
        <f t="shared" si="7"/>
        <v>750</v>
      </c>
      <c r="E27" s="1">
        <f t="shared" si="8"/>
        <v>750</v>
      </c>
      <c r="F27" s="1">
        <f t="shared" si="9"/>
        <v>750</v>
      </c>
      <c r="G27" s="1">
        <f t="shared" si="10"/>
        <v>450</v>
      </c>
      <c r="H27" s="1">
        <f t="shared" si="11"/>
        <v>300</v>
      </c>
    </row>
    <row r="28" spans="1:18">
      <c r="A28" s="1">
        <f>A6</f>
        <v>5</v>
      </c>
      <c r="B28" s="1">
        <f>B6/2</f>
        <v>5250</v>
      </c>
      <c r="C28" s="1">
        <f t="shared" si="6"/>
        <v>2625</v>
      </c>
      <c r="D28" s="1">
        <f t="shared" si="7"/>
        <v>1312.5</v>
      </c>
      <c r="E28" s="1">
        <f t="shared" si="8"/>
        <v>1312.5</v>
      </c>
      <c r="F28" s="1">
        <f t="shared" si="9"/>
        <v>1312.5</v>
      </c>
      <c r="G28" s="1">
        <f t="shared" si="10"/>
        <v>787.5</v>
      </c>
      <c r="H28" s="1">
        <f t="shared" si="11"/>
        <v>525</v>
      </c>
    </row>
    <row r="29" spans="1:18">
      <c r="A29" s="1">
        <f>A7</f>
        <v>6</v>
      </c>
      <c r="B29" s="1">
        <f>B7/2</f>
        <v>8000</v>
      </c>
      <c r="C29" s="1">
        <f t="shared" si="6"/>
        <v>4000</v>
      </c>
      <c r="D29" s="1">
        <f t="shared" si="7"/>
        <v>2000</v>
      </c>
      <c r="E29" s="1">
        <f t="shared" si="8"/>
        <v>2000</v>
      </c>
      <c r="F29" s="1">
        <f t="shared" si="9"/>
        <v>2000</v>
      </c>
      <c r="G29" s="1">
        <f t="shared" si="10"/>
        <v>1200</v>
      </c>
      <c r="H29" s="1">
        <f t="shared" si="11"/>
        <v>800</v>
      </c>
    </row>
    <row r="30" spans="1:18">
      <c r="A30" s="1">
        <f>A8</f>
        <v>7</v>
      </c>
      <c r="B30" s="1">
        <f>B8/2</f>
        <v>11750</v>
      </c>
      <c r="C30" s="1">
        <f t="shared" si="6"/>
        <v>5875</v>
      </c>
      <c r="D30" s="1">
        <f t="shared" si="7"/>
        <v>2937.5</v>
      </c>
      <c r="E30" s="1">
        <f t="shared" si="8"/>
        <v>2937.5</v>
      </c>
      <c r="F30" s="1">
        <f t="shared" si="9"/>
        <v>2937.5</v>
      </c>
      <c r="G30" s="1">
        <f t="shared" si="10"/>
        <v>1762.5</v>
      </c>
      <c r="H30" s="1">
        <f t="shared" si="11"/>
        <v>1175</v>
      </c>
    </row>
    <row r="31" spans="1:18">
      <c r="A31" s="1">
        <f>A9</f>
        <v>8</v>
      </c>
      <c r="B31" s="1">
        <f>B9/2</f>
        <v>16500</v>
      </c>
      <c r="C31" s="1">
        <f t="shared" si="6"/>
        <v>8250</v>
      </c>
      <c r="D31" s="1">
        <f t="shared" si="7"/>
        <v>4125</v>
      </c>
      <c r="E31" s="1">
        <f t="shared" si="8"/>
        <v>4125</v>
      </c>
      <c r="F31" s="1">
        <f t="shared" si="9"/>
        <v>4125</v>
      </c>
      <c r="G31" s="1">
        <f t="shared" si="10"/>
        <v>2475</v>
      </c>
      <c r="H31" s="1">
        <f t="shared" si="11"/>
        <v>1650</v>
      </c>
    </row>
    <row r="32" spans="1:18">
      <c r="A32" s="1">
        <f>A10</f>
        <v>9</v>
      </c>
      <c r="B32" s="1">
        <f>B10/2</f>
        <v>23000</v>
      </c>
      <c r="C32" s="1">
        <f t="shared" si="6"/>
        <v>11500</v>
      </c>
      <c r="D32" s="1">
        <f t="shared" si="7"/>
        <v>5750</v>
      </c>
      <c r="E32" s="1">
        <f t="shared" si="8"/>
        <v>5750</v>
      </c>
      <c r="F32" s="1">
        <f t="shared" si="9"/>
        <v>5750</v>
      </c>
      <c r="G32" s="1">
        <f t="shared" si="10"/>
        <v>3450</v>
      </c>
      <c r="H32" s="1">
        <f t="shared" si="11"/>
        <v>2300</v>
      </c>
    </row>
    <row r="33" spans="1:8">
      <c r="A33" s="1">
        <f>A11</f>
        <v>10</v>
      </c>
      <c r="B33" s="1">
        <f>B11/2</f>
        <v>31000</v>
      </c>
      <c r="C33" s="1">
        <f t="shared" si="6"/>
        <v>15500</v>
      </c>
      <c r="D33" s="1">
        <f t="shared" si="7"/>
        <v>7750</v>
      </c>
      <c r="E33" s="1">
        <f t="shared" si="8"/>
        <v>7750</v>
      </c>
      <c r="F33" s="1">
        <f t="shared" si="9"/>
        <v>7750</v>
      </c>
      <c r="G33" s="1">
        <f t="shared" si="10"/>
        <v>4650</v>
      </c>
      <c r="H33" s="1">
        <f t="shared" si="11"/>
        <v>3100</v>
      </c>
    </row>
    <row r="34" spans="1:8">
      <c r="A34" s="1">
        <f>A12</f>
        <v>11</v>
      </c>
      <c r="B34" s="1">
        <f>B12/2</f>
        <v>41000</v>
      </c>
      <c r="C34" s="1">
        <f t="shared" si="6"/>
        <v>20500</v>
      </c>
      <c r="D34" s="1">
        <f t="shared" si="7"/>
        <v>10250</v>
      </c>
      <c r="E34" s="1">
        <f t="shared" si="8"/>
        <v>10250</v>
      </c>
      <c r="F34" s="1">
        <f t="shared" si="9"/>
        <v>10250</v>
      </c>
      <c r="G34" s="1">
        <f t="shared" si="10"/>
        <v>6150</v>
      </c>
      <c r="H34" s="1">
        <f t="shared" si="11"/>
        <v>4100</v>
      </c>
    </row>
    <row r="35" spans="1:8">
      <c r="A35" s="1">
        <f>A13</f>
        <v>12</v>
      </c>
      <c r="B35" s="1">
        <f>B13/2</f>
        <v>54000</v>
      </c>
      <c r="C35" s="1">
        <f t="shared" si="6"/>
        <v>27000</v>
      </c>
      <c r="D35" s="1">
        <f t="shared" si="7"/>
        <v>13500</v>
      </c>
      <c r="E35" s="1">
        <f t="shared" si="8"/>
        <v>13500</v>
      </c>
      <c r="F35" s="1">
        <f t="shared" si="9"/>
        <v>13500</v>
      </c>
      <c r="G35" s="1">
        <f t="shared" si="10"/>
        <v>8100</v>
      </c>
      <c r="H35" s="1">
        <f t="shared" si="11"/>
        <v>5400</v>
      </c>
    </row>
    <row r="36" spans="1:8">
      <c r="A36" s="1">
        <f>A14</f>
        <v>13</v>
      </c>
      <c r="B36" s="1">
        <f>B14/2</f>
        <v>70000</v>
      </c>
      <c r="C36" s="1">
        <f t="shared" si="6"/>
        <v>35000</v>
      </c>
      <c r="D36" s="1">
        <f t="shared" si="7"/>
        <v>17500</v>
      </c>
      <c r="E36" s="1">
        <f t="shared" si="8"/>
        <v>17500</v>
      </c>
      <c r="F36" s="1">
        <f t="shared" si="9"/>
        <v>17500</v>
      </c>
      <c r="G36" s="1">
        <f t="shared" si="10"/>
        <v>10500</v>
      </c>
      <c r="H36" s="1">
        <f t="shared" si="11"/>
        <v>7000</v>
      </c>
    </row>
    <row r="37" spans="1:8">
      <c r="A37" s="1">
        <f>A15</f>
        <v>14</v>
      </c>
      <c r="B37" s="1">
        <f>B15/2</f>
        <v>92500</v>
      </c>
      <c r="C37" s="1">
        <f t="shared" si="6"/>
        <v>46250</v>
      </c>
      <c r="D37" s="1">
        <f t="shared" si="7"/>
        <v>23125</v>
      </c>
      <c r="E37" s="1">
        <f t="shared" si="8"/>
        <v>23125</v>
      </c>
      <c r="F37" s="1">
        <f t="shared" si="9"/>
        <v>23125</v>
      </c>
      <c r="G37" s="1">
        <f t="shared" si="10"/>
        <v>13875</v>
      </c>
      <c r="H37" s="1">
        <f t="shared" si="11"/>
        <v>9250</v>
      </c>
    </row>
    <row r="38" spans="1:8">
      <c r="A38" s="1">
        <f>A16</f>
        <v>15</v>
      </c>
      <c r="B38" s="1">
        <f>B16/2</f>
        <v>120000</v>
      </c>
      <c r="C38" s="1">
        <f t="shared" si="6"/>
        <v>60000</v>
      </c>
      <c r="D38" s="1">
        <f t="shared" si="7"/>
        <v>30000</v>
      </c>
      <c r="E38" s="1">
        <f t="shared" si="8"/>
        <v>30000</v>
      </c>
      <c r="F38" s="1">
        <f t="shared" si="9"/>
        <v>30000</v>
      </c>
      <c r="G38" s="1">
        <f t="shared" si="10"/>
        <v>18000</v>
      </c>
      <c r="H38" s="1">
        <f t="shared" si="11"/>
        <v>12000</v>
      </c>
    </row>
    <row r="39" spans="1:8">
      <c r="A39" s="1">
        <f>A17</f>
        <v>16</v>
      </c>
      <c r="B39" s="1">
        <f>B17/2</f>
        <v>157500</v>
      </c>
      <c r="C39" s="1">
        <f t="shared" si="6"/>
        <v>78750</v>
      </c>
      <c r="D39" s="1">
        <f t="shared" si="7"/>
        <v>39375</v>
      </c>
      <c r="E39" s="1">
        <f t="shared" si="8"/>
        <v>39375</v>
      </c>
      <c r="F39" s="1">
        <f t="shared" si="9"/>
        <v>39375</v>
      </c>
      <c r="G39" s="1">
        <f t="shared" si="10"/>
        <v>23625</v>
      </c>
      <c r="H39" s="1">
        <f t="shared" si="11"/>
        <v>15750</v>
      </c>
    </row>
    <row r="40" spans="1:8">
      <c r="A40" s="1">
        <f>A18</f>
        <v>17</v>
      </c>
      <c r="B40" s="1">
        <f>B18/2</f>
        <v>205000</v>
      </c>
      <c r="C40" s="1">
        <f t="shared" si="6"/>
        <v>102500</v>
      </c>
      <c r="D40" s="1">
        <f t="shared" si="7"/>
        <v>51250</v>
      </c>
      <c r="E40" s="1">
        <f t="shared" si="8"/>
        <v>51250</v>
      </c>
      <c r="F40" s="1">
        <f t="shared" si="9"/>
        <v>51250</v>
      </c>
      <c r="G40" s="1">
        <f t="shared" si="10"/>
        <v>30750</v>
      </c>
      <c r="H40" s="1">
        <f t="shared" si="11"/>
        <v>20500</v>
      </c>
    </row>
    <row r="41" spans="1:8">
      <c r="A41" s="1">
        <f>A19</f>
        <v>18</v>
      </c>
      <c r="B41" s="1">
        <f>B19/2</f>
        <v>265000</v>
      </c>
      <c r="C41" s="1">
        <f t="shared" si="6"/>
        <v>132500</v>
      </c>
      <c r="D41" s="1">
        <f t="shared" si="7"/>
        <v>66250</v>
      </c>
      <c r="E41" s="1">
        <f t="shared" si="8"/>
        <v>66250</v>
      </c>
      <c r="F41" s="1">
        <f t="shared" si="9"/>
        <v>66250</v>
      </c>
      <c r="G41" s="1">
        <f t="shared" si="10"/>
        <v>39750</v>
      </c>
      <c r="H41" s="1">
        <f t="shared" si="11"/>
        <v>26500</v>
      </c>
    </row>
    <row r="42" spans="1:8">
      <c r="A42" s="1">
        <f>A20</f>
        <v>19</v>
      </c>
      <c r="B42" s="1">
        <f>B20/2</f>
        <v>342500</v>
      </c>
      <c r="C42" s="1">
        <f t="shared" si="6"/>
        <v>171250</v>
      </c>
      <c r="D42" s="1">
        <f t="shared" si="7"/>
        <v>85625</v>
      </c>
      <c r="E42" s="1">
        <f t="shared" si="8"/>
        <v>85625</v>
      </c>
      <c r="F42" s="1">
        <f t="shared" si="9"/>
        <v>85625</v>
      </c>
      <c r="G42" s="1">
        <f t="shared" si="10"/>
        <v>51375</v>
      </c>
      <c r="H42" s="1">
        <f t="shared" si="11"/>
        <v>34250</v>
      </c>
    </row>
    <row r="43" spans="1:8">
      <c r="A43" s="1">
        <f>A21</f>
        <v>20</v>
      </c>
      <c r="B43" s="1">
        <f>B21/2</f>
        <v>440000</v>
      </c>
      <c r="C43" s="1">
        <f t="shared" si="6"/>
        <v>220000</v>
      </c>
      <c r="D43" s="1">
        <f t="shared" si="7"/>
        <v>110000</v>
      </c>
      <c r="E43" s="1">
        <f t="shared" si="8"/>
        <v>110000</v>
      </c>
      <c r="F43" s="1">
        <f t="shared" si="9"/>
        <v>110000</v>
      </c>
      <c r="G43" s="1">
        <f t="shared" si="10"/>
        <v>66000</v>
      </c>
      <c r="H43" s="1">
        <f t="shared" si="11"/>
        <v>44000</v>
      </c>
    </row>
    <row r="45" spans="1:8">
      <c r="A45" t="s">
        <v>0</v>
      </c>
      <c r="B45" t="s">
        <v>4</v>
      </c>
      <c r="C45" t="s">
        <v>5</v>
      </c>
      <c r="D45" t="s">
        <v>2</v>
      </c>
      <c r="E45" t="s">
        <v>6</v>
      </c>
      <c r="F45" t="s">
        <v>7</v>
      </c>
      <c r="G45" t="s">
        <v>8</v>
      </c>
      <c r="H45" t="s">
        <v>9</v>
      </c>
    </row>
    <row r="46" spans="1:8">
      <c r="A46" s="1">
        <f>A2</f>
        <v>1</v>
      </c>
      <c r="B46" s="1">
        <f>B2*2</f>
        <v>300</v>
      </c>
      <c r="C46" s="1">
        <f>B46/2</f>
        <v>150</v>
      </c>
      <c r="D46" s="1">
        <f>B46/4</f>
        <v>75</v>
      </c>
      <c r="E46" s="1">
        <f>B46/4</f>
        <v>75</v>
      </c>
      <c r="F46" s="1">
        <f>B46/4</f>
        <v>75</v>
      </c>
      <c r="G46" s="1">
        <f>B46*0.15</f>
        <v>45</v>
      </c>
      <c r="H46" s="1">
        <f>B46*0.1</f>
        <v>30</v>
      </c>
    </row>
    <row r="47" spans="1:8">
      <c r="A47" s="1">
        <f>A3</f>
        <v>2</v>
      </c>
      <c r="B47" s="1">
        <f>B3*2</f>
        <v>2000</v>
      </c>
      <c r="C47" s="1">
        <f>B47/2</f>
        <v>1000</v>
      </c>
      <c r="D47" s="1">
        <f>B47/4</f>
        <v>500</v>
      </c>
      <c r="E47" s="1">
        <f>B47/4</f>
        <v>500</v>
      </c>
      <c r="F47" s="1">
        <f>B47/4</f>
        <v>500</v>
      </c>
      <c r="G47" s="1">
        <f>B47*0.15</f>
        <v>300</v>
      </c>
      <c r="H47" s="1">
        <f>B47*0.1</f>
        <v>200</v>
      </c>
    </row>
    <row r="48" spans="1:8">
      <c r="A48" s="1">
        <f>A4</f>
        <v>3</v>
      </c>
      <c r="B48" s="1">
        <f>B4*2</f>
        <v>6000</v>
      </c>
      <c r="C48" s="1">
        <f t="shared" ref="C48:C65" si="12">B48/2</f>
        <v>3000</v>
      </c>
      <c r="D48" s="1">
        <f t="shared" ref="D48:D65" si="13">B48/4</f>
        <v>1500</v>
      </c>
      <c r="E48" s="1">
        <f t="shared" ref="E48:E65" si="14">B48/4</f>
        <v>1500</v>
      </c>
      <c r="F48" s="1">
        <f t="shared" ref="F48:F65" si="15">B48/4</f>
        <v>1500</v>
      </c>
      <c r="G48" s="1">
        <f t="shared" ref="G48:G65" si="16">B48*0.15</f>
        <v>900</v>
      </c>
      <c r="H48" s="1">
        <f t="shared" ref="H48:H65" si="17">B48*0.1</f>
        <v>600</v>
      </c>
    </row>
    <row r="49" spans="1:8">
      <c r="A49" s="1">
        <f>A5</f>
        <v>4</v>
      </c>
      <c r="B49" s="1">
        <f>B5*2</f>
        <v>12000</v>
      </c>
      <c r="C49" s="1">
        <f t="shared" si="12"/>
        <v>6000</v>
      </c>
      <c r="D49" s="1">
        <f t="shared" si="13"/>
        <v>3000</v>
      </c>
      <c r="E49" s="1">
        <f t="shared" si="14"/>
        <v>3000</v>
      </c>
      <c r="F49" s="1">
        <f t="shared" si="15"/>
        <v>3000</v>
      </c>
      <c r="G49" s="1">
        <f t="shared" si="16"/>
        <v>1800</v>
      </c>
      <c r="H49" s="1">
        <f t="shared" si="17"/>
        <v>1200</v>
      </c>
    </row>
    <row r="50" spans="1:8">
      <c r="A50" s="1">
        <f>A6</f>
        <v>5</v>
      </c>
      <c r="B50" s="1">
        <f>B6*2</f>
        <v>21000</v>
      </c>
      <c r="C50" s="1">
        <f t="shared" si="12"/>
        <v>10500</v>
      </c>
      <c r="D50" s="1">
        <f t="shared" si="13"/>
        <v>5250</v>
      </c>
      <c r="E50" s="1">
        <f t="shared" si="14"/>
        <v>5250</v>
      </c>
      <c r="F50" s="1">
        <f t="shared" si="15"/>
        <v>5250</v>
      </c>
      <c r="G50" s="1">
        <f t="shared" si="16"/>
        <v>3150</v>
      </c>
      <c r="H50" s="1">
        <f t="shared" si="17"/>
        <v>2100</v>
      </c>
    </row>
    <row r="51" spans="1:8">
      <c r="A51" s="1">
        <f>A7</f>
        <v>6</v>
      </c>
      <c r="B51" s="1">
        <f>B7*2</f>
        <v>32000</v>
      </c>
      <c r="C51" s="1">
        <f t="shared" si="12"/>
        <v>16000</v>
      </c>
      <c r="D51" s="1">
        <f t="shared" si="13"/>
        <v>8000</v>
      </c>
      <c r="E51" s="1">
        <f t="shared" si="14"/>
        <v>8000</v>
      </c>
      <c r="F51" s="1">
        <f t="shared" si="15"/>
        <v>8000</v>
      </c>
      <c r="G51" s="1">
        <f t="shared" si="16"/>
        <v>4800</v>
      </c>
      <c r="H51" s="1">
        <f t="shared" si="17"/>
        <v>3200</v>
      </c>
    </row>
    <row r="52" spans="1:8">
      <c r="A52" s="1">
        <f>A8</f>
        <v>7</v>
      </c>
      <c r="B52" s="1">
        <f>B8*2</f>
        <v>47000</v>
      </c>
      <c r="C52" s="1">
        <f t="shared" si="12"/>
        <v>23500</v>
      </c>
      <c r="D52" s="1">
        <f t="shared" si="13"/>
        <v>11750</v>
      </c>
      <c r="E52" s="1">
        <f t="shared" si="14"/>
        <v>11750</v>
      </c>
      <c r="F52" s="1">
        <f t="shared" si="15"/>
        <v>11750</v>
      </c>
      <c r="G52" s="1">
        <f t="shared" si="16"/>
        <v>7050</v>
      </c>
      <c r="H52" s="1">
        <f t="shared" si="17"/>
        <v>4700</v>
      </c>
    </row>
    <row r="53" spans="1:8">
      <c r="A53" s="1">
        <f>A9</f>
        <v>8</v>
      </c>
      <c r="B53" s="1">
        <f>B9*2</f>
        <v>66000</v>
      </c>
      <c r="C53" s="1">
        <f t="shared" si="12"/>
        <v>33000</v>
      </c>
      <c r="D53" s="1">
        <f t="shared" si="13"/>
        <v>16500</v>
      </c>
      <c r="E53" s="1">
        <f t="shared" si="14"/>
        <v>16500</v>
      </c>
      <c r="F53" s="1">
        <f t="shared" si="15"/>
        <v>16500</v>
      </c>
      <c r="G53" s="1">
        <f t="shared" si="16"/>
        <v>9900</v>
      </c>
      <c r="H53" s="1">
        <f t="shared" si="17"/>
        <v>6600</v>
      </c>
    </row>
    <row r="54" spans="1:8">
      <c r="A54" s="1">
        <f>A10</f>
        <v>9</v>
      </c>
      <c r="B54" s="1">
        <f>B10*2</f>
        <v>92000</v>
      </c>
      <c r="C54" s="1">
        <f t="shared" si="12"/>
        <v>46000</v>
      </c>
      <c r="D54" s="1">
        <f t="shared" si="13"/>
        <v>23000</v>
      </c>
      <c r="E54" s="1">
        <f t="shared" si="14"/>
        <v>23000</v>
      </c>
      <c r="F54" s="1">
        <f t="shared" si="15"/>
        <v>23000</v>
      </c>
      <c r="G54" s="1">
        <f t="shared" si="16"/>
        <v>13800</v>
      </c>
      <c r="H54" s="1">
        <f t="shared" si="17"/>
        <v>9200</v>
      </c>
    </row>
    <row r="55" spans="1:8">
      <c r="A55" s="1">
        <f>A11</f>
        <v>10</v>
      </c>
      <c r="B55" s="1">
        <f>B11*2</f>
        <v>124000</v>
      </c>
      <c r="C55" s="1">
        <f t="shared" si="12"/>
        <v>62000</v>
      </c>
      <c r="D55" s="1">
        <f t="shared" si="13"/>
        <v>31000</v>
      </c>
      <c r="E55" s="1">
        <f t="shared" si="14"/>
        <v>31000</v>
      </c>
      <c r="F55" s="1">
        <f t="shared" si="15"/>
        <v>31000</v>
      </c>
      <c r="G55" s="1">
        <f t="shared" si="16"/>
        <v>18600</v>
      </c>
      <c r="H55" s="1">
        <f t="shared" si="17"/>
        <v>12400</v>
      </c>
    </row>
    <row r="56" spans="1:8">
      <c r="A56" s="1">
        <f>A12</f>
        <v>11</v>
      </c>
      <c r="B56" s="1">
        <f>B12*2</f>
        <v>164000</v>
      </c>
      <c r="C56" s="1">
        <f t="shared" si="12"/>
        <v>82000</v>
      </c>
      <c r="D56" s="1">
        <f t="shared" si="13"/>
        <v>41000</v>
      </c>
      <c r="E56" s="1">
        <f t="shared" si="14"/>
        <v>41000</v>
      </c>
      <c r="F56" s="1">
        <f t="shared" si="15"/>
        <v>41000</v>
      </c>
      <c r="G56" s="1">
        <f t="shared" si="16"/>
        <v>24600</v>
      </c>
      <c r="H56" s="1">
        <f t="shared" si="17"/>
        <v>16400</v>
      </c>
    </row>
    <row r="57" spans="1:8">
      <c r="A57" s="1">
        <f>A13</f>
        <v>12</v>
      </c>
      <c r="B57" s="1">
        <f>B13*2</f>
        <v>216000</v>
      </c>
      <c r="C57" s="1">
        <f t="shared" si="12"/>
        <v>108000</v>
      </c>
      <c r="D57" s="1">
        <f t="shared" si="13"/>
        <v>54000</v>
      </c>
      <c r="E57" s="1">
        <f t="shared" si="14"/>
        <v>54000</v>
      </c>
      <c r="F57" s="1">
        <f t="shared" si="15"/>
        <v>54000</v>
      </c>
      <c r="G57" s="1">
        <f t="shared" si="16"/>
        <v>32400</v>
      </c>
      <c r="H57" s="1">
        <f t="shared" si="17"/>
        <v>21600</v>
      </c>
    </row>
    <row r="58" spans="1:8">
      <c r="A58" s="1">
        <f>A14</f>
        <v>13</v>
      </c>
      <c r="B58" s="1">
        <f>B14*2</f>
        <v>280000</v>
      </c>
      <c r="C58" s="1">
        <f t="shared" si="12"/>
        <v>140000</v>
      </c>
      <c r="D58" s="1">
        <f t="shared" si="13"/>
        <v>70000</v>
      </c>
      <c r="E58" s="1">
        <f t="shared" si="14"/>
        <v>70000</v>
      </c>
      <c r="F58" s="1">
        <f t="shared" si="15"/>
        <v>70000</v>
      </c>
      <c r="G58" s="1">
        <f t="shared" si="16"/>
        <v>42000</v>
      </c>
      <c r="H58" s="1">
        <f t="shared" si="17"/>
        <v>28000</v>
      </c>
    </row>
    <row r="59" spans="1:8">
      <c r="A59" s="1">
        <f>A15</f>
        <v>14</v>
      </c>
      <c r="B59" s="1">
        <f>B15*2</f>
        <v>370000</v>
      </c>
      <c r="C59" s="1">
        <f t="shared" si="12"/>
        <v>185000</v>
      </c>
      <c r="D59" s="1">
        <f t="shared" si="13"/>
        <v>92500</v>
      </c>
      <c r="E59" s="1">
        <f t="shared" si="14"/>
        <v>92500</v>
      </c>
      <c r="F59" s="1">
        <f t="shared" si="15"/>
        <v>92500</v>
      </c>
      <c r="G59" s="1">
        <f t="shared" si="16"/>
        <v>55500</v>
      </c>
      <c r="H59" s="1">
        <f t="shared" si="17"/>
        <v>37000</v>
      </c>
    </row>
    <row r="60" spans="1:8">
      <c r="A60" s="1">
        <f>A16</f>
        <v>15</v>
      </c>
      <c r="B60" s="1">
        <f>B16*2</f>
        <v>480000</v>
      </c>
      <c r="C60" s="1">
        <f t="shared" si="12"/>
        <v>240000</v>
      </c>
      <c r="D60" s="1">
        <f t="shared" si="13"/>
        <v>120000</v>
      </c>
      <c r="E60" s="1">
        <f t="shared" si="14"/>
        <v>120000</v>
      </c>
      <c r="F60" s="1">
        <f t="shared" si="15"/>
        <v>120000</v>
      </c>
      <c r="G60" s="1">
        <f t="shared" si="16"/>
        <v>72000</v>
      </c>
      <c r="H60" s="1">
        <f t="shared" si="17"/>
        <v>48000</v>
      </c>
    </row>
    <row r="61" spans="1:8">
      <c r="A61" s="1">
        <f>A17</f>
        <v>16</v>
      </c>
      <c r="B61" s="1">
        <f>B17*2</f>
        <v>630000</v>
      </c>
      <c r="C61" s="1">
        <f t="shared" si="12"/>
        <v>315000</v>
      </c>
      <c r="D61" s="1">
        <f t="shared" si="13"/>
        <v>157500</v>
      </c>
      <c r="E61" s="1">
        <f t="shared" si="14"/>
        <v>157500</v>
      </c>
      <c r="F61" s="1">
        <f t="shared" si="15"/>
        <v>157500</v>
      </c>
      <c r="G61" s="1">
        <f t="shared" si="16"/>
        <v>94500</v>
      </c>
      <c r="H61" s="1">
        <f t="shared" si="17"/>
        <v>63000</v>
      </c>
    </row>
    <row r="62" spans="1:8">
      <c r="A62" s="1">
        <f>A18</f>
        <v>17</v>
      </c>
      <c r="B62" s="1">
        <f>B18*2</f>
        <v>820000</v>
      </c>
      <c r="C62" s="1">
        <f t="shared" si="12"/>
        <v>410000</v>
      </c>
      <c r="D62" s="1">
        <f t="shared" si="13"/>
        <v>205000</v>
      </c>
      <c r="E62" s="1">
        <f t="shared" si="14"/>
        <v>205000</v>
      </c>
      <c r="F62" s="1">
        <f t="shared" si="15"/>
        <v>205000</v>
      </c>
      <c r="G62" s="1">
        <f t="shared" si="16"/>
        <v>123000</v>
      </c>
      <c r="H62" s="1">
        <f t="shared" si="17"/>
        <v>82000</v>
      </c>
    </row>
    <row r="63" spans="1:8">
      <c r="A63" s="1">
        <f>A19</f>
        <v>18</v>
      </c>
      <c r="B63" s="1">
        <f>B19*2</f>
        <v>1060000</v>
      </c>
      <c r="C63" s="1">
        <f t="shared" si="12"/>
        <v>530000</v>
      </c>
      <c r="D63" s="1">
        <f t="shared" si="13"/>
        <v>265000</v>
      </c>
      <c r="E63" s="1">
        <f t="shared" si="14"/>
        <v>265000</v>
      </c>
      <c r="F63" s="1">
        <f t="shared" si="15"/>
        <v>265000</v>
      </c>
      <c r="G63" s="1">
        <f t="shared" si="16"/>
        <v>159000</v>
      </c>
      <c r="H63" s="1">
        <f t="shared" si="17"/>
        <v>106000</v>
      </c>
    </row>
    <row r="64" spans="1:8">
      <c r="A64" s="1">
        <f>A20</f>
        <v>19</v>
      </c>
      <c r="B64" s="1">
        <f>B20*2</f>
        <v>1370000</v>
      </c>
      <c r="C64" s="1">
        <f t="shared" si="12"/>
        <v>685000</v>
      </c>
      <c r="D64" s="1">
        <f t="shared" si="13"/>
        <v>342500</v>
      </c>
      <c r="E64" s="1">
        <f t="shared" si="14"/>
        <v>342500</v>
      </c>
      <c r="F64" s="1">
        <f t="shared" si="15"/>
        <v>342500</v>
      </c>
      <c r="G64" s="1">
        <f t="shared" si="16"/>
        <v>205500</v>
      </c>
      <c r="H64" s="1">
        <f t="shared" si="17"/>
        <v>137000</v>
      </c>
    </row>
    <row r="65" spans="1:8">
      <c r="A65" s="1">
        <f>A21</f>
        <v>20</v>
      </c>
      <c r="B65" s="1">
        <f>B21*2</f>
        <v>1760000</v>
      </c>
      <c r="C65" s="1">
        <f t="shared" si="12"/>
        <v>880000</v>
      </c>
      <c r="D65" s="1">
        <f t="shared" si="13"/>
        <v>440000</v>
      </c>
      <c r="E65" s="1">
        <f t="shared" si="14"/>
        <v>440000</v>
      </c>
      <c r="F65" s="1">
        <f t="shared" si="15"/>
        <v>440000</v>
      </c>
      <c r="G65" s="1">
        <f t="shared" si="16"/>
        <v>264000</v>
      </c>
      <c r="H65" s="1">
        <f t="shared" si="17"/>
        <v>176000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A45" sqref="A45:G65"/>
    </sheetView>
  </sheetViews>
  <sheetFormatPr baseColWidth="10" defaultRowHeight="15" x14ac:dyDescent="0"/>
  <cols>
    <col min="1" max="1" width="5.33203125" bestFit="1" customWidth="1"/>
    <col min="2" max="2" width="10.6640625" customWidth="1"/>
    <col min="3" max="3" width="8.83203125" customWidth="1"/>
    <col min="4" max="4" width="10" customWidth="1"/>
    <col min="5" max="5" width="11.1640625" bestFit="1" customWidth="1"/>
    <col min="6" max="6" width="15.1640625" bestFit="1" customWidth="1"/>
    <col min="7" max="7" width="11.83203125" bestFit="1" customWidth="1"/>
    <col min="9" max="9" width="5.33203125" bestFit="1" customWidth="1"/>
    <col min="10" max="10" width="9.33203125" bestFit="1" customWidth="1"/>
    <col min="11" max="11" width="6.83203125" bestFit="1" customWidth="1"/>
    <col min="12" max="12" width="9" bestFit="1" customWidth="1"/>
    <col min="13" max="13" width="11.1640625" bestFit="1" customWidth="1"/>
    <col min="14" max="14" width="15.1640625" bestFit="1" customWidth="1"/>
    <col min="15" max="15" width="11.83203125" bestFit="1" customWidth="1"/>
    <col min="17" max="17" width="5.33203125" bestFit="1" customWidth="1"/>
    <col min="18" max="18" width="9.83203125" bestFit="1" customWidth="1"/>
    <col min="19" max="19" width="6.83203125" bestFit="1" customWidth="1"/>
    <col min="20" max="20" width="9" bestFit="1" customWidth="1"/>
    <col min="21" max="21" width="11.1640625" bestFit="1" customWidth="1"/>
    <col min="22" max="22" width="15.1640625" bestFit="1" customWidth="1"/>
    <col min="23" max="23" width="11.83203125" bestFit="1" customWidth="1"/>
  </cols>
  <sheetData>
    <row r="1" spans="1:16">
      <c r="A1" t="s">
        <v>0</v>
      </c>
      <c r="B1" t="s">
        <v>1</v>
      </c>
      <c r="C1" t="s">
        <v>2</v>
      </c>
      <c r="D1" t="s">
        <v>6</v>
      </c>
      <c r="E1" t="s">
        <v>7</v>
      </c>
      <c r="F1" t="s">
        <v>8</v>
      </c>
      <c r="G1" t="s">
        <v>9</v>
      </c>
    </row>
    <row r="2" spans="1:16">
      <c r="A2">
        <v>1</v>
      </c>
      <c r="B2" s="1">
        <v>260</v>
      </c>
      <c r="C2" s="1">
        <v>130</v>
      </c>
      <c r="D2" s="1">
        <v>50</v>
      </c>
      <c r="E2" s="1"/>
      <c r="F2" s="1">
        <v>40</v>
      </c>
      <c r="G2" s="1">
        <f>B2-C2-D2-E2-F2</f>
        <v>40</v>
      </c>
      <c r="H2" s="1"/>
      <c r="P2" s="1"/>
    </row>
    <row r="3" spans="1:16">
      <c r="A3">
        <v>2</v>
      </c>
      <c r="B3" s="1">
        <v>390</v>
      </c>
      <c r="C3" s="1">
        <v>150</v>
      </c>
      <c r="D3" s="1">
        <v>100</v>
      </c>
      <c r="E3" s="1"/>
      <c r="F3" s="1">
        <v>40</v>
      </c>
      <c r="G3" s="1">
        <f t="shared" ref="G3:G21" si="0">B3-C3-D3-E3-F3</f>
        <v>100</v>
      </c>
      <c r="H3" s="1"/>
      <c r="P3" s="1"/>
    </row>
    <row r="4" spans="1:16">
      <c r="A4">
        <v>3</v>
      </c>
      <c r="B4" s="1">
        <v>780</v>
      </c>
      <c r="C4" s="1">
        <v>200</v>
      </c>
      <c r="D4" s="1">
        <v>350</v>
      </c>
      <c r="E4" s="1"/>
      <c r="F4" s="1">
        <v>80</v>
      </c>
      <c r="G4" s="1">
        <f t="shared" si="0"/>
        <v>150</v>
      </c>
      <c r="H4" s="1"/>
      <c r="P4" s="1"/>
    </row>
    <row r="5" spans="1:16">
      <c r="A5">
        <v>4</v>
      </c>
      <c r="B5" s="1">
        <v>1650</v>
      </c>
      <c r="C5" s="1">
        <v>800</v>
      </c>
      <c r="D5" s="1">
        <v>650</v>
      </c>
      <c r="E5" s="1"/>
      <c r="F5" s="1">
        <v>100</v>
      </c>
      <c r="G5" s="1">
        <f t="shared" si="0"/>
        <v>100</v>
      </c>
      <c r="H5" s="1"/>
      <c r="P5" s="1"/>
    </row>
    <row r="6" spans="1:16">
      <c r="A6">
        <v>5</v>
      </c>
      <c r="B6" s="1">
        <v>2400</v>
      </c>
      <c r="C6" s="1">
        <v>1000</v>
      </c>
      <c r="D6" s="1">
        <v>900</v>
      </c>
      <c r="E6" s="1"/>
      <c r="F6" s="1">
        <v>300</v>
      </c>
      <c r="G6" s="1">
        <f t="shared" si="0"/>
        <v>200</v>
      </c>
      <c r="H6" s="1"/>
      <c r="P6" s="1"/>
    </row>
    <row r="7" spans="1:16">
      <c r="A7">
        <v>6</v>
      </c>
      <c r="B7" s="1">
        <v>3450</v>
      </c>
      <c r="C7" s="1">
        <v>1400</v>
      </c>
      <c r="D7" s="1">
        <v>1400</v>
      </c>
      <c r="E7" s="1"/>
      <c r="F7" s="1">
        <v>450</v>
      </c>
      <c r="G7" s="1">
        <f t="shared" si="0"/>
        <v>200</v>
      </c>
      <c r="H7" s="1"/>
      <c r="P7" s="1"/>
    </row>
    <row r="8" spans="1:16">
      <c r="A8">
        <v>7</v>
      </c>
      <c r="B8" s="1">
        <v>4650</v>
      </c>
      <c r="C8" s="1">
        <v>1650</v>
      </c>
      <c r="D8" s="1">
        <v>2350</v>
      </c>
      <c r="E8" s="1"/>
      <c r="F8" s="1">
        <v>450</v>
      </c>
      <c r="G8" s="1">
        <f t="shared" si="0"/>
        <v>200</v>
      </c>
      <c r="H8" s="1"/>
      <c r="P8" s="1"/>
    </row>
    <row r="9" spans="1:16">
      <c r="A9">
        <v>8</v>
      </c>
      <c r="B9" s="1">
        <v>6000</v>
      </c>
      <c r="C9" s="1">
        <v>2000</v>
      </c>
      <c r="D9" s="1">
        <v>2700</v>
      </c>
      <c r="E9" s="1">
        <v>500</v>
      </c>
      <c r="F9" s="1">
        <v>600</v>
      </c>
      <c r="G9" s="1">
        <f t="shared" si="0"/>
        <v>200</v>
      </c>
      <c r="H9" s="1"/>
      <c r="P9" s="1"/>
    </row>
    <row r="10" spans="1:16">
      <c r="A10">
        <v>9</v>
      </c>
      <c r="B10" s="1">
        <v>7800</v>
      </c>
      <c r="C10" s="1">
        <v>2500</v>
      </c>
      <c r="D10" s="1">
        <v>3000</v>
      </c>
      <c r="E10" s="1">
        <v>1000</v>
      </c>
      <c r="F10" s="1">
        <v>800</v>
      </c>
      <c r="G10" s="1">
        <f t="shared" si="0"/>
        <v>500</v>
      </c>
      <c r="H10" s="1"/>
      <c r="P10" s="1"/>
    </row>
    <row r="11" spans="1:16">
      <c r="A11">
        <v>10</v>
      </c>
      <c r="B11" s="1">
        <v>10050</v>
      </c>
      <c r="C11" s="1">
        <v>3000</v>
      </c>
      <c r="D11" s="1">
        <v>3500</v>
      </c>
      <c r="E11" s="1">
        <v>2000</v>
      </c>
      <c r="F11" s="1">
        <v>1050</v>
      </c>
      <c r="G11" s="1">
        <f t="shared" si="0"/>
        <v>500</v>
      </c>
      <c r="H11" s="1"/>
      <c r="P11" s="1"/>
    </row>
    <row r="12" spans="1:16">
      <c r="A12">
        <v>11</v>
      </c>
      <c r="B12" s="1">
        <v>12750</v>
      </c>
      <c r="C12" s="1">
        <v>4000</v>
      </c>
      <c r="D12" s="1">
        <v>4000</v>
      </c>
      <c r="E12" s="1">
        <v>3000</v>
      </c>
      <c r="F12" s="1">
        <v>1250</v>
      </c>
      <c r="G12" s="1">
        <f t="shared" si="0"/>
        <v>500</v>
      </c>
      <c r="H12" s="1"/>
      <c r="P12" s="1"/>
    </row>
    <row r="13" spans="1:16">
      <c r="A13">
        <v>12</v>
      </c>
      <c r="B13" s="1">
        <v>16350</v>
      </c>
      <c r="C13" s="1">
        <v>4500</v>
      </c>
      <c r="D13" s="1">
        <v>6000</v>
      </c>
      <c r="E13" s="1">
        <v>4000</v>
      </c>
      <c r="F13" s="1">
        <v>1350</v>
      </c>
      <c r="G13" s="1">
        <f t="shared" si="0"/>
        <v>500</v>
      </c>
      <c r="H13" s="1"/>
      <c r="P13" s="1"/>
    </row>
    <row r="14" spans="1:16">
      <c r="A14">
        <v>13</v>
      </c>
      <c r="B14" s="1">
        <v>21000</v>
      </c>
      <c r="C14" s="1">
        <v>5500</v>
      </c>
      <c r="D14" s="1">
        <v>8500</v>
      </c>
      <c r="E14" s="1">
        <v>5000</v>
      </c>
      <c r="F14" s="1">
        <v>1500</v>
      </c>
      <c r="G14" s="1">
        <f t="shared" si="0"/>
        <v>500</v>
      </c>
      <c r="H14" s="1"/>
      <c r="P14" s="1"/>
    </row>
    <row r="15" spans="1:16">
      <c r="A15">
        <v>14</v>
      </c>
      <c r="B15" s="1">
        <v>27000</v>
      </c>
      <c r="C15" s="1">
        <v>8000</v>
      </c>
      <c r="D15" s="1">
        <v>9000</v>
      </c>
      <c r="E15" s="1">
        <v>7000</v>
      </c>
      <c r="F15" s="1">
        <v>2500</v>
      </c>
      <c r="G15" s="1">
        <f t="shared" si="0"/>
        <v>500</v>
      </c>
      <c r="H15" s="1"/>
      <c r="P15" s="1"/>
    </row>
    <row r="16" spans="1:16">
      <c r="A16">
        <v>15</v>
      </c>
      <c r="B16" s="1">
        <v>34800</v>
      </c>
      <c r="C16" s="1">
        <v>10500</v>
      </c>
      <c r="D16" s="1">
        <v>12000</v>
      </c>
      <c r="E16" s="1">
        <v>9000</v>
      </c>
      <c r="F16" s="1">
        <v>2800</v>
      </c>
      <c r="G16" s="1">
        <f t="shared" si="0"/>
        <v>500</v>
      </c>
      <c r="H16" s="1"/>
      <c r="P16" s="1"/>
    </row>
    <row r="17" spans="1:16">
      <c r="A17">
        <v>16</v>
      </c>
      <c r="B17" s="1">
        <v>45000</v>
      </c>
      <c r="C17" s="1">
        <v>13500</v>
      </c>
      <c r="D17" s="1">
        <v>17000</v>
      </c>
      <c r="E17" s="1">
        <v>11000</v>
      </c>
      <c r="F17" s="1">
        <v>3000</v>
      </c>
      <c r="G17" s="1">
        <f t="shared" si="0"/>
        <v>500</v>
      </c>
      <c r="H17" s="1"/>
      <c r="P17" s="1"/>
    </row>
    <row r="18" spans="1:16">
      <c r="A18">
        <v>17</v>
      </c>
      <c r="B18" s="1">
        <v>58500</v>
      </c>
      <c r="C18" s="1">
        <v>18000</v>
      </c>
      <c r="D18" s="1">
        <v>19000</v>
      </c>
      <c r="E18" s="1">
        <v>16000</v>
      </c>
      <c r="F18" s="1">
        <v>4000</v>
      </c>
      <c r="G18" s="1">
        <f t="shared" si="0"/>
        <v>1500</v>
      </c>
      <c r="H18" s="1"/>
      <c r="P18" s="1"/>
    </row>
    <row r="19" spans="1:16">
      <c r="A19">
        <v>18</v>
      </c>
      <c r="B19" s="1">
        <v>75000</v>
      </c>
      <c r="C19" s="1">
        <v>23000</v>
      </c>
      <c r="D19" s="1">
        <v>24000</v>
      </c>
      <c r="E19" s="1">
        <v>20000</v>
      </c>
      <c r="F19" s="1">
        <v>6500</v>
      </c>
      <c r="G19" s="1">
        <f t="shared" si="0"/>
        <v>1500</v>
      </c>
      <c r="H19" s="1"/>
      <c r="P19" s="1"/>
    </row>
    <row r="20" spans="1:16">
      <c r="A20">
        <v>19</v>
      </c>
      <c r="B20" s="1">
        <v>96000</v>
      </c>
      <c r="C20" s="1">
        <v>28000</v>
      </c>
      <c r="D20" s="1">
        <v>30000</v>
      </c>
      <c r="E20" s="1">
        <v>28000</v>
      </c>
      <c r="F20" s="1">
        <v>8000</v>
      </c>
      <c r="G20" s="1">
        <f t="shared" si="0"/>
        <v>2000</v>
      </c>
      <c r="H20" s="1"/>
      <c r="P20" s="1"/>
    </row>
    <row r="21" spans="1:16">
      <c r="A21">
        <v>20</v>
      </c>
      <c r="B21" s="1">
        <v>123000</v>
      </c>
      <c r="C21" s="1">
        <v>35000</v>
      </c>
      <c r="D21" s="1">
        <v>40000</v>
      </c>
      <c r="E21" s="1">
        <v>35000</v>
      </c>
      <c r="F21" s="1">
        <v>11000</v>
      </c>
      <c r="G21" s="1">
        <f t="shared" si="0"/>
        <v>2000</v>
      </c>
      <c r="H21" s="1"/>
      <c r="P21" s="1"/>
    </row>
    <row r="22" spans="1:16">
      <c r="F22" s="1"/>
    </row>
    <row r="23" spans="1:16">
      <c r="A23" t="s">
        <v>0</v>
      </c>
      <c r="B23" t="s">
        <v>3</v>
      </c>
      <c r="C23" t="s">
        <v>2</v>
      </c>
      <c r="D23" t="s">
        <v>6</v>
      </c>
      <c r="E23" t="s">
        <v>7</v>
      </c>
      <c r="F23" t="s">
        <v>8</v>
      </c>
      <c r="G23" t="s">
        <v>9</v>
      </c>
    </row>
    <row r="24" spans="1:16">
      <c r="A24" s="1">
        <f>$A2</f>
        <v>1</v>
      </c>
      <c r="B24" s="1">
        <f>$B2/2</f>
        <v>130</v>
      </c>
      <c r="C24" s="1">
        <f>$C2/2</f>
        <v>65</v>
      </c>
      <c r="D24" s="1">
        <f>$D2/2</f>
        <v>25</v>
      </c>
      <c r="E24" s="1">
        <f>$E2/2</f>
        <v>0</v>
      </c>
      <c r="F24" s="1">
        <f>$F2/2</f>
        <v>20</v>
      </c>
      <c r="G24" s="1">
        <f>$G2/2</f>
        <v>20</v>
      </c>
    </row>
    <row r="25" spans="1:16">
      <c r="A25" s="1">
        <f>$A3</f>
        <v>2</v>
      </c>
      <c r="B25" s="1">
        <f>$B3/2</f>
        <v>195</v>
      </c>
      <c r="C25" s="1">
        <f>$C3/2</f>
        <v>75</v>
      </c>
      <c r="D25" s="1">
        <f>$D3/2</f>
        <v>50</v>
      </c>
      <c r="E25" s="1">
        <f>$E3/2</f>
        <v>0</v>
      </c>
      <c r="F25" s="1">
        <f>$F3/2</f>
        <v>20</v>
      </c>
      <c r="G25" s="1">
        <f>$G3/2</f>
        <v>50</v>
      </c>
    </row>
    <row r="26" spans="1:16">
      <c r="A26" s="1">
        <f>$A4</f>
        <v>3</v>
      </c>
      <c r="B26" s="1">
        <f>$B4/2</f>
        <v>390</v>
      </c>
      <c r="C26" s="1">
        <f>$C4/2</f>
        <v>100</v>
      </c>
      <c r="D26" s="1">
        <f>$D4/2</f>
        <v>175</v>
      </c>
      <c r="E26" s="1">
        <f>$E4/2</f>
        <v>0</v>
      </c>
      <c r="F26" s="1">
        <f>$F4/2</f>
        <v>40</v>
      </c>
      <c r="G26" s="1">
        <f>$G4/2</f>
        <v>75</v>
      </c>
    </row>
    <row r="27" spans="1:16">
      <c r="A27" s="1">
        <f>$A5</f>
        <v>4</v>
      </c>
      <c r="B27" s="1">
        <f>$B5/2</f>
        <v>825</v>
      </c>
      <c r="C27" s="1">
        <f>$C5/2</f>
        <v>400</v>
      </c>
      <c r="D27" s="1">
        <f>$D5/2</f>
        <v>325</v>
      </c>
      <c r="E27" s="1">
        <f>$E5/2</f>
        <v>0</v>
      </c>
      <c r="F27" s="1">
        <f>$F5/2</f>
        <v>50</v>
      </c>
      <c r="G27" s="1">
        <f>$G5/2</f>
        <v>50</v>
      </c>
    </row>
    <row r="28" spans="1:16">
      <c r="A28" s="1">
        <f>$A6</f>
        <v>5</v>
      </c>
      <c r="B28" s="1">
        <f>$B6/2</f>
        <v>1200</v>
      </c>
      <c r="C28" s="1">
        <f>$C6/2</f>
        <v>500</v>
      </c>
      <c r="D28" s="1">
        <f>$D6/2</f>
        <v>450</v>
      </c>
      <c r="E28" s="1">
        <f>$E6/2</f>
        <v>0</v>
      </c>
      <c r="F28" s="1">
        <f>$F6/2</f>
        <v>150</v>
      </c>
      <c r="G28" s="1">
        <f>$G6/2</f>
        <v>100</v>
      </c>
    </row>
    <row r="29" spans="1:16">
      <c r="A29" s="1">
        <f>$A7</f>
        <v>6</v>
      </c>
      <c r="B29" s="1">
        <f>$B7/2</f>
        <v>1725</v>
      </c>
      <c r="C29" s="1">
        <f>$C7/2</f>
        <v>700</v>
      </c>
      <c r="D29" s="1">
        <f>$D7/2</f>
        <v>700</v>
      </c>
      <c r="E29" s="1">
        <f>$E7/2</f>
        <v>0</v>
      </c>
      <c r="F29" s="1">
        <f>$F7/2</f>
        <v>225</v>
      </c>
      <c r="G29" s="1">
        <f>$G7/2</f>
        <v>100</v>
      </c>
    </row>
    <row r="30" spans="1:16">
      <c r="A30" s="1">
        <f>$A8</f>
        <v>7</v>
      </c>
      <c r="B30" s="1">
        <f>$B8/2</f>
        <v>2325</v>
      </c>
      <c r="C30" s="1">
        <f>$C8/2</f>
        <v>825</v>
      </c>
      <c r="D30" s="1">
        <f>$D8/2</f>
        <v>1175</v>
      </c>
      <c r="E30" s="1">
        <f>$E8/2</f>
        <v>0</v>
      </c>
      <c r="F30" s="1">
        <f>$F8/2</f>
        <v>225</v>
      </c>
      <c r="G30" s="1">
        <f>$G8/2</f>
        <v>100</v>
      </c>
    </row>
    <row r="31" spans="1:16">
      <c r="A31" s="1">
        <f>$A9</f>
        <v>8</v>
      </c>
      <c r="B31" s="1">
        <f>$B9/2</f>
        <v>3000</v>
      </c>
      <c r="C31" s="1">
        <f>$C9/2</f>
        <v>1000</v>
      </c>
      <c r="D31" s="1">
        <f>$D9/2</f>
        <v>1350</v>
      </c>
      <c r="E31" s="1">
        <f>$E9/2</f>
        <v>250</v>
      </c>
      <c r="F31" s="1">
        <f>$F9/2</f>
        <v>300</v>
      </c>
      <c r="G31" s="1">
        <f>$G9/2</f>
        <v>100</v>
      </c>
    </row>
    <row r="32" spans="1:16">
      <c r="A32" s="1">
        <f>$A10</f>
        <v>9</v>
      </c>
      <c r="B32" s="1">
        <f>$B10/2</f>
        <v>3900</v>
      </c>
      <c r="C32" s="1">
        <f>$C10/2</f>
        <v>1250</v>
      </c>
      <c r="D32" s="1">
        <f>$D10/2</f>
        <v>1500</v>
      </c>
      <c r="E32" s="1">
        <f>$E10/2</f>
        <v>500</v>
      </c>
      <c r="F32" s="1">
        <f>$F10/2</f>
        <v>400</v>
      </c>
      <c r="G32" s="1">
        <f>$G10/2</f>
        <v>250</v>
      </c>
    </row>
    <row r="33" spans="1:7">
      <c r="A33" s="1">
        <f>$A11</f>
        <v>10</v>
      </c>
      <c r="B33" s="1">
        <f>$B11/2</f>
        <v>5025</v>
      </c>
      <c r="C33" s="1">
        <f>$C11/2</f>
        <v>1500</v>
      </c>
      <c r="D33" s="1">
        <f>$D11/2</f>
        <v>1750</v>
      </c>
      <c r="E33" s="1">
        <f>$E11/2</f>
        <v>1000</v>
      </c>
      <c r="F33" s="1">
        <f>$F11/2</f>
        <v>525</v>
      </c>
      <c r="G33" s="1">
        <f>$G11/2</f>
        <v>250</v>
      </c>
    </row>
    <row r="34" spans="1:7">
      <c r="A34" s="1">
        <f>$A12</f>
        <v>11</v>
      </c>
      <c r="B34" s="1">
        <f>$B12/2</f>
        <v>6375</v>
      </c>
      <c r="C34" s="1">
        <f>$C12/2</f>
        <v>2000</v>
      </c>
      <c r="D34" s="1">
        <f>$D12/2</f>
        <v>2000</v>
      </c>
      <c r="E34" s="1">
        <f>$E12/2</f>
        <v>1500</v>
      </c>
      <c r="F34" s="1">
        <f>$F12/2</f>
        <v>625</v>
      </c>
      <c r="G34" s="1">
        <f>$G12/2</f>
        <v>250</v>
      </c>
    </row>
    <row r="35" spans="1:7">
      <c r="A35" s="1">
        <f>$A13</f>
        <v>12</v>
      </c>
      <c r="B35" s="1">
        <f>$B13/2</f>
        <v>8175</v>
      </c>
      <c r="C35" s="1">
        <f>$C13/2</f>
        <v>2250</v>
      </c>
      <c r="D35" s="1">
        <f>$D13/2</f>
        <v>3000</v>
      </c>
      <c r="E35" s="1">
        <f>$E13/2</f>
        <v>2000</v>
      </c>
      <c r="F35" s="1">
        <f>$F13/2</f>
        <v>675</v>
      </c>
      <c r="G35" s="1">
        <f>$G13/2</f>
        <v>250</v>
      </c>
    </row>
    <row r="36" spans="1:7">
      <c r="A36" s="1">
        <f>$A14</f>
        <v>13</v>
      </c>
      <c r="B36" s="1">
        <f>$B14/2</f>
        <v>10500</v>
      </c>
      <c r="C36" s="1">
        <f>$C14/2</f>
        <v>2750</v>
      </c>
      <c r="D36" s="1">
        <f>$D14/2</f>
        <v>4250</v>
      </c>
      <c r="E36" s="1">
        <f>$E14/2</f>
        <v>2500</v>
      </c>
      <c r="F36" s="1">
        <f>$F14/2</f>
        <v>750</v>
      </c>
      <c r="G36" s="1">
        <f>$G14/2</f>
        <v>250</v>
      </c>
    </row>
    <row r="37" spans="1:7">
      <c r="A37" s="1">
        <f>$A15</f>
        <v>14</v>
      </c>
      <c r="B37" s="1">
        <f>$B15/2</f>
        <v>13500</v>
      </c>
      <c r="C37" s="1">
        <f>$C15/2</f>
        <v>4000</v>
      </c>
      <c r="D37" s="1">
        <f>$D15/2</f>
        <v>4500</v>
      </c>
      <c r="E37" s="1">
        <f>$E15/2</f>
        <v>3500</v>
      </c>
      <c r="F37" s="1">
        <f>$F15/2</f>
        <v>1250</v>
      </c>
      <c r="G37" s="1">
        <f>$G15/2</f>
        <v>250</v>
      </c>
    </row>
    <row r="38" spans="1:7">
      <c r="A38" s="1">
        <f>$A16</f>
        <v>15</v>
      </c>
      <c r="B38" s="1">
        <f>$B16/2</f>
        <v>17400</v>
      </c>
      <c r="C38" s="1">
        <f>$C16/2</f>
        <v>5250</v>
      </c>
      <c r="D38" s="1">
        <f>$D16/2</f>
        <v>6000</v>
      </c>
      <c r="E38" s="1">
        <f>$E16/2</f>
        <v>4500</v>
      </c>
      <c r="F38" s="1">
        <f>$F16/2</f>
        <v>1400</v>
      </c>
      <c r="G38" s="1">
        <f>$G16/2</f>
        <v>250</v>
      </c>
    </row>
    <row r="39" spans="1:7">
      <c r="A39" s="1">
        <f>$A17</f>
        <v>16</v>
      </c>
      <c r="B39" s="1">
        <f>$B17/2</f>
        <v>22500</v>
      </c>
      <c r="C39" s="1">
        <f>$C17/2</f>
        <v>6750</v>
      </c>
      <c r="D39" s="1">
        <f>$D17/2</f>
        <v>8500</v>
      </c>
      <c r="E39" s="1">
        <f>$E17/2</f>
        <v>5500</v>
      </c>
      <c r="F39" s="1">
        <f>$F17/2</f>
        <v>1500</v>
      </c>
      <c r="G39" s="1">
        <f>$G17/2</f>
        <v>250</v>
      </c>
    </row>
    <row r="40" spans="1:7">
      <c r="A40" s="1">
        <f>$A18</f>
        <v>17</v>
      </c>
      <c r="B40" s="1">
        <f>$B18/2</f>
        <v>29250</v>
      </c>
      <c r="C40" s="1">
        <f>$C18/2</f>
        <v>9000</v>
      </c>
      <c r="D40" s="1">
        <f>$D18/2</f>
        <v>9500</v>
      </c>
      <c r="E40" s="1">
        <f>$E18/2</f>
        <v>8000</v>
      </c>
      <c r="F40" s="1">
        <f>$F18/2</f>
        <v>2000</v>
      </c>
      <c r="G40" s="1">
        <f>$G18/2</f>
        <v>750</v>
      </c>
    </row>
    <row r="41" spans="1:7">
      <c r="A41" s="1">
        <f>$A19</f>
        <v>18</v>
      </c>
      <c r="B41" s="1">
        <f>$B19/2</f>
        <v>37500</v>
      </c>
      <c r="C41" s="1">
        <f>$C19/2</f>
        <v>11500</v>
      </c>
      <c r="D41" s="1">
        <f>$D19/2</f>
        <v>12000</v>
      </c>
      <c r="E41" s="1">
        <f>$E19/2</f>
        <v>10000</v>
      </c>
      <c r="F41" s="1">
        <f>$F19/2</f>
        <v>3250</v>
      </c>
      <c r="G41" s="1">
        <f>$G19/2</f>
        <v>750</v>
      </c>
    </row>
    <row r="42" spans="1:7">
      <c r="A42" s="1">
        <f>$A20</f>
        <v>19</v>
      </c>
      <c r="B42" s="1">
        <f>$B20/2</f>
        <v>48000</v>
      </c>
      <c r="C42" s="1">
        <f>$C20/2</f>
        <v>14000</v>
      </c>
      <c r="D42" s="1">
        <f>$D20/2</f>
        <v>15000</v>
      </c>
      <c r="E42" s="1">
        <f>$E20/2</f>
        <v>14000</v>
      </c>
      <c r="F42" s="1">
        <f>$F20/2</f>
        <v>4000</v>
      </c>
      <c r="G42" s="1">
        <f>$G20/2</f>
        <v>1000</v>
      </c>
    </row>
    <row r="43" spans="1:7">
      <c r="A43" s="1">
        <f>$A21</f>
        <v>20</v>
      </c>
      <c r="B43" s="1">
        <f>$B21/2</f>
        <v>61500</v>
      </c>
      <c r="C43" s="1">
        <f>$C21/2</f>
        <v>17500</v>
      </c>
      <c r="D43" s="1">
        <f>$D21/2</f>
        <v>20000</v>
      </c>
      <c r="E43" s="1">
        <f>$E21/2</f>
        <v>17500</v>
      </c>
      <c r="F43" s="1">
        <f>$F21/2</f>
        <v>5500</v>
      </c>
      <c r="G43" s="1">
        <f>$G21/2</f>
        <v>1000</v>
      </c>
    </row>
    <row r="45" spans="1:7">
      <c r="A45" t="s">
        <v>0</v>
      </c>
      <c r="B45" t="s">
        <v>4</v>
      </c>
      <c r="C45" t="s">
        <v>2</v>
      </c>
      <c r="D45" t="s">
        <v>6</v>
      </c>
      <c r="E45" t="s">
        <v>7</v>
      </c>
      <c r="F45" t="s">
        <v>8</v>
      </c>
      <c r="G45" t="s">
        <v>9</v>
      </c>
    </row>
    <row r="46" spans="1:7">
      <c r="A46" s="1">
        <f>$A2</f>
        <v>1</v>
      </c>
      <c r="B46" s="1">
        <f>$B2*2</f>
        <v>520</v>
      </c>
      <c r="C46" s="1">
        <f>$C2*2</f>
        <v>260</v>
      </c>
      <c r="D46" s="1">
        <f>$D2*2</f>
        <v>100</v>
      </c>
      <c r="E46" s="1">
        <f>$E2*2</f>
        <v>0</v>
      </c>
      <c r="F46" s="1">
        <f>$F2*2</f>
        <v>80</v>
      </c>
      <c r="G46" s="1">
        <f>$G2*2</f>
        <v>80</v>
      </c>
    </row>
    <row r="47" spans="1:7">
      <c r="A47" s="1">
        <f>$A3</f>
        <v>2</v>
      </c>
      <c r="B47" s="1">
        <f>$B3*2</f>
        <v>780</v>
      </c>
      <c r="C47" s="1">
        <f>$C3*2</f>
        <v>300</v>
      </c>
      <c r="D47" s="1">
        <f>$D3*2</f>
        <v>200</v>
      </c>
      <c r="E47" s="1">
        <f>$E3*2</f>
        <v>0</v>
      </c>
      <c r="F47" s="1">
        <f>$F3*2</f>
        <v>80</v>
      </c>
      <c r="G47" s="1">
        <f>$G3*2</f>
        <v>200</v>
      </c>
    </row>
    <row r="48" spans="1:7">
      <c r="A48" s="1">
        <f>$A4</f>
        <v>3</v>
      </c>
      <c r="B48" s="1">
        <f>$B4*2</f>
        <v>1560</v>
      </c>
      <c r="C48" s="1">
        <f>$C4*2</f>
        <v>400</v>
      </c>
      <c r="D48" s="1">
        <f>$D4*2</f>
        <v>700</v>
      </c>
      <c r="E48" s="1">
        <f>$E4*2</f>
        <v>0</v>
      </c>
      <c r="F48" s="1">
        <f>$F4*2</f>
        <v>160</v>
      </c>
      <c r="G48" s="1">
        <f>$G4*2</f>
        <v>300</v>
      </c>
    </row>
    <row r="49" spans="1:7">
      <c r="A49" s="1">
        <f>$A5</f>
        <v>4</v>
      </c>
      <c r="B49" s="1">
        <f>$B5*2</f>
        <v>3300</v>
      </c>
      <c r="C49" s="1">
        <f>$C5*2</f>
        <v>1600</v>
      </c>
      <c r="D49" s="1">
        <f>$D5*2</f>
        <v>1300</v>
      </c>
      <c r="E49" s="1">
        <f>$E5*2</f>
        <v>0</v>
      </c>
      <c r="F49" s="1">
        <f>$F5*2</f>
        <v>200</v>
      </c>
      <c r="G49" s="1">
        <f>$G5*2</f>
        <v>200</v>
      </c>
    </row>
    <row r="50" spans="1:7">
      <c r="A50" s="1">
        <f>$A6</f>
        <v>5</v>
      </c>
      <c r="B50" s="1">
        <f>$B6*2</f>
        <v>4800</v>
      </c>
      <c r="C50" s="1">
        <f>$C6*2</f>
        <v>2000</v>
      </c>
      <c r="D50" s="1">
        <f>$D6*2</f>
        <v>1800</v>
      </c>
      <c r="E50" s="1">
        <f>$E6*2</f>
        <v>0</v>
      </c>
      <c r="F50" s="1">
        <f>$F6*2</f>
        <v>600</v>
      </c>
      <c r="G50" s="1">
        <f>$G6*2</f>
        <v>400</v>
      </c>
    </row>
    <row r="51" spans="1:7">
      <c r="A51" s="1">
        <f>$A7</f>
        <v>6</v>
      </c>
      <c r="B51" s="1">
        <f>$B7*2</f>
        <v>6900</v>
      </c>
      <c r="C51" s="1">
        <f>$C7*2</f>
        <v>2800</v>
      </c>
      <c r="D51" s="1">
        <f>$D7*2</f>
        <v>2800</v>
      </c>
      <c r="E51" s="1">
        <f>$E7*2</f>
        <v>0</v>
      </c>
      <c r="F51" s="1">
        <f>$F7*2</f>
        <v>900</v>
      </c>
      <c r="G51" s="1">
        <f>$G7*2</f>
        <v>400</v>
      </c>
    </row>
    <row r="52" spans="1:7">
      <c r="A52" s="1">
        <f>$A8</f>
        <v>7</v>
      </c>
      <c r="B52" s="1">
        <f>$B8*2</f>
        <v>9300</v>
      </c>
      <c r="C52" s="1">
        <f>$C8*2</f>
        <v>3300</v>
      </c>
      <c r="D52" s="1">
        <f>$D8*2</f>
        <v>4700</v>
      </c>
      <c r="E52" s="1">
        <f>$E8*2</f>
        <v>0</v>
      </c>
      <c r="F52" s="1">
        <f>$F8*2</f>
        <v>900</v>
      </c>
      <c r="G52" s="1">
        <f>$G8*2</f>
        <v>400</v>
      </c>
    </row>
    <row r="53" spans="1:7">
      <c r="A53" s="1">
        <f>$A9</f>
        <v>8</v>
      </c>
      <c r="B53" s="1">
        <f>$B9*2</f>
        <v>12000</v>
      </c>
      <c r="C53" s="1">
        <f>$C9*2</f>
        <v>4000</v>
      </c>
      <c r="D53" s="1">
        <f>$D9*2</f>
        <v>5400</v>
      </c>
      <c r="E53" s="1">
        <f>$E9*2</f>
        <v>1000</v>
      </c>
      <c r="F53" s="1">
        <f>$F9*2</f>
        <v>1200</v>
      </c>
      <c r="G53" s="1">
        <f>$G9*2</f>
        <v>400</v>
      </c>
    </row>
    <row r="54" spans="1:7">
      <c r="A54" s="1">
        <f>$A10</f>
        <v>9</v>
      </c>
      <c r="B54" s="1">
        <f>$B10*2</f>
        <v>15600</v>
      </c>
      <c r="C54" s="1">
        <f>$C10*2</f>
        <v>5000</v>
      </c>
      <c r="D54" s="1">
        <f>$D10*2</f>
        <v>6000</v>
      </c>
      <c r="E54" s="1">
        <f>$E10*2</f>
        <v>2000</v>
      </c>
      <c r="F54" s="1">
        <f>$F10*2</f>
        <v>1600</v>
      </c>
      <c r="G54" s="1">
        <f>$G10*2</f>
        <v>1000</v>
      </c>
    </row>
    <row r="55" spans="1:7">
      <c r="A55" s="1">
        <f>$A11</f>
        <v>10</v>
      </c>
      <c r="B55" s="1">
        <f>$B11*2</f>
        <v>20100</v>
      </c>
      <c r="C55" s="1">
        <f>$C11*2</f>
        <v>6000</v>
      </c>
      <c r="D55" s="1">
        <f>$D11*2</f>
        <v>7000</v>
      </c>
      <c r="E55" s="1">
        <f>$E11*2</f>
        <v>4000</v>
      </c>
      <c r="F55" s="1">
        <f>$F11*2</f>
        <v>2100</v>
      </c>
      <c r="G55" s="1">
        <f>$G11*2</f>
        <v>1000</v>
      </c>
    </row>
    <row r="56" spans="1:7">
      <c r="A56" s="1">
        <f>$A12</f>
        <v>11</v>
      </c>
      <c r="B56" s="1">
        <f>$B12*2</f>
        <v>25500</v>
      </c>
      <c r="C56" s="1">
        <f>$C12*2</f>
        <v>8000</v>
      </c>
      <c r="D56" s="1">
        <f>$D12*2</f>
        <v>8000</v>
      </c>
      <c r="E56" s="1">
        <f>$E12*2</f>
        <v>6000</v>
      </c>
      <c r="F56" s="1">
        <f>$F12*2</f>
        <v>2500</v>
      </c>
      <c r="G56" s="1">
        <f>$G12*2</f>
        <v>1000</v>
      </c>
    </row>
    <row r="57" spans="1:7">
      <c r="A57" s="1">
        <f>$A13</f>
        <v>12</v>
      </c>
      <c r="B57" s="1">
        <f>$B13*2</f>
        <v>32700</v>
      </c>
      <c r="C57" s="1">
        <f>$C13*2</f>
        <v>9000</v>
      </c>
      <c r="D57" s="1">
        <f>$D13*2</f>
        <v>12000</v>
      </c>
      <c r="E57" s="1">
        <f>$E13*2</f>
        <v>8000</v>
      </c>
      <c r="F57" s="1">
        <f>$F13*2</f>
        <v>2700</v>
      </c>
      <c r="G57" s="1">
        <f>$G13*2</f>
        <v>1000</v>
      </c>
    </row>
    <row r="58" spans="1:7">
      <c r="A58" s="1">
        <f>$A14</f>
        <v>13</v>
      </c>
      <c r="B58" s="1">
        <f>$B14*2</f>
        <v>42000</v>
      </c>
      <c r="C58" s="1">
        <f>$C14*2</f>
        <v>11000</v>
      </c>
      <c r="D58" s="1">
        <f>$D14*2</f>
        <v>17000</v>
      </c>
      <c r="E58" s="1">
        <f>$E14*2</f>
        <v>10000</v>
      </c>
      <c r="F58" s="1">
        <f>$F14*2</f>
        <v>3000</v>
      </c>
      <c r="G58" s="1">
        <f>$G14*2</f>
        <v>1000</v>
      </c>
    </row>
    <row r="59" spans="1:7">
      <c r="A59" s="1">
        <f>$A15</f>
        <v>14</v>
      </c>
      <c r="B59" s="1">
        <f>$B15*2</f>
        <v>54000</v>
      </c>
      <c r="C59" s="1">
        <f>$C15*2</f>
        <v>16000</v>
      </c>
      <c r="D59" s="1">
        <f>$D15*2</f>
        <v>18000</v>
      </c>
      <c r="E59" s="1">
        <f>$E15*2</f>
        <v>14000</v>
      </c>
      <c r="F59" s="1">
        <f>$F15*2</f>
        <v>5000</v>
      </c>
      <c r="G59" s="1">
        <f>$G15*2</f>
        <v>1000</v>
      </c>
    </row>
    <row r="60" spans="1:7">
      <c r="A60" s="1">
        <f>$A16</f>
        <v>15</v>
      </c>
      <c r="B60" s="1">
        <f>$B16*2</f>
        <v>69600</v>
      </c>
      <c r="C60" s="1">
        <f>$C16*2</f>
        <v>21000</v>
      </c>
      <c r="D60" s="1">
        <f>$D16*2</f>
        <v>24000</v>
      </c>
      <c r="E60" s="1">
        <f>$E16*2</f>
        <v>18000</v>
      </c>
      <c r="F60" s="1">
        <f>$F16*2</f>
        <v>5600</v>
      </c>
      <c r="G60" s="1">
        <f>$G16*2</f>
        <v>1000</v>
      </c>
    </row>
    <row r="61" spans="1:7">
      <c r="A61" s="1">
        <f>$A17</f>
        <v>16</v>
      </c>
      <c r="B61" s="1">
        <f>$B17*2</f>
        <v>90000</v>
      </c>
      <c r="C61" s="1">
        <f>$C17*2</f>
        <v>27000</v>
      </c>
      <c r="D61" s="1">
        <f>$D17*2</f>
        <v>34000</v>
      </c>
      <c r="E61" s="1">
        <f>$E17*2</f>
        <v>22000</v>
      </c>
      <c r="F61" s="1">
        <f>$F17*2</f>
        <v>6000</v>
      </c>
      <c r="G61" s="1">
        <f>$G17*2</f>
        <v>1000</v>
      </c>
    </row>
    <row r="62" spans="1:7">
      <c r="A62" s="1">
        <f>$A18</f>
        <v>17</v>
      </c>
      <c r="B62" s="1">
        <f>$B18*2</f>
        <v>117000</v>
      </c>
      <c r="C62" s="1">
        <f>$C18*2</f>
        <v>36000</v>
      </c>
      <c r="D62" s="1">
        <f>$D18*2</f>
        <v>38000</v>
      </c>
      <c r="E62" s="1">
        <f>$E18*2</f>
        <v>32000</v>
      </c>
      <c r="F62" s="1">
        <f>$F18*2</f>
        <v>8000</v>
      </c>
      <c r="G62" s="1">
        <f>$G18*2</f>
        <v>3000</v>
      </c>
    </row>
    <row r="63" spans="1:7">
      <c r="A63" s="1">
        <f>$A19</f>
        <v>18</v>
      </c>
      <c r="B63" s="1">
        <f>$B19*2</f>
        <v>150000</v>
      </c>
      <c r="C63" s="1">
        <f>$C19*2</f>
        <v>46000</v>
      </c>
      <c r="D63" s="1">
        <f>$D19*2</f>
        <v>48000</v>
      </c>
      <c r="E63" s="1">
        <f>$E19*2</f>
        <v>40000</v>
      </c>
      <c r="F63" s="1">
        <f>$F19*2</f>
        <v>13000</v>
      </c>
      <c r="G63" s="1">
        <f>$G19*2</f>
        <v>3000</v>
      </c>
    </row>
    <row r="64" spans="1:7">
      <c r="A64" s="1">
        <f>$A20</f>
        <v>19</v>
      </c>
      <c r="B64" s="1">
        <f>$B20*2</f>
        <v>192000</v>
      </c>
      <c r="C64" s="1">
        <f>$C20*2</f>
        <v>56000</v>
      </c>
      <c r="D64" s="1">
        <f>$D20*2</f>
        <v>60000</v>
      </c>
      <c r="E64" s="1">
        <f>$E20*2</f>
        <v>56000</v>
      </c>
      <c r="F64" s="1">
        <f>$F20*2</f>
        <v>16000</v>
      </c>
      <c r="G64" s="1">
        <f>$G20*2</f>
        <v>4000</v>
      </c>
    </row>
    <row r="65" spans="1:7">
      <c r="A65" s="1">
        <f>$A21</f>
        <v>20</v>
      </c>
      <c r="B65" s="1">
        <f>$B21*2</f>
        <v>246000</v>
      </c>
      <c r="C65" s="1">
        <f>$C21*2</f>
        <v>70000</v>
      </c>
      <c r="D65" s="1">
        <f>$D21*2</f>
        <v>80000</v>
      </c>
      <c r="E65" s="1">
        <f>$E21*2</f>
        <v>70000</v>
      </c>
      <c r="F65" s="1">
        <f>$F21*2</f>
        <v>22000</v>
      </c>
      <c r="G65" s="1">
        <f>$G21*2</f>
        <v>4000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B43" sqref="B43"/>
    </sheetView>
  </sheetViews>
  <sheetFormatPr baseColWidth="10" defaultRowHeight="15" x14ac:dyDescent="0"/>
  <cols>
    <col min="1" max="1" width="5.33203125" bestFit="1" customWidth="1"/>
    <col min="2" max="2" width="12.83203125" customWidth="1"/>
    <col min="3" max="3" width="9.6640625" customWidth="1"/>
    <col min="4" max="4" width="9" bestFit="1" customWidth="1"/>
    <col min="5" max="5" width="11.1640625" bestFit="1" customWidth="1"/>
    <col min="6" max="6" width="15.1640625" bestFit="1" customWidth="1"/>
    <col min="7" max="7" width="11.83203125" bestFit="1" customWidth="1"/>
    <col min="9" max="9" width="5.33203125" bestFit="1" customWidth="1"/>
    <col min="10" max="10" width="9.33203125" bestFit="1" customWidth="1"/>
    <col min="11" max="11" width="6.83203125" bestFit="1" customWidth="1"/>
    <col min="12" max="12" width="9" bestFit="1" customWidth="1"/>
    <col min="13" max="13" width="11.1640625" bestFit="1" customWidth="1"/>
    <col min="14" max="14" width="15.1640625" bestFit="1" customWidth="1"/>
    <col min="15" max="15" width="11.83203125" bestFit="1" customWidth="1"/>
    <col min="17" max="17" width="5.33203125" bestFit="1" customWidth="1"/>
    <col min="18" max="18" width="9.83203125" bestFit="1" customWidth="1"/>
    <col min="19" max="19" width="6.83203125" bestFit="1" customWidth="1"/>
    <col min="20" max="20" width="9" bestFit="1" customWidth="1"/>
    <col min="21" max="21" width="11.1640625" bestFit="1" customWidth="1"/>
    <col min="22" max="22" width="15.1640625" bestFit="1" customWidth="1"/>
    <col min="23" max="23" width="11.83203125" bestFit="1" customWidth="1"/>
  </cols>
  <sheetData>
    <row r="1" spans="1:16">
      <c r="A1" t="s">
        <v>0</v>
      </c>
      <c r="B1" t="s">
        <v>1</v>
      </c>
      <c r="C1" t="s">
        <v>2</v>
      </c>
      <c r="D1" t="s">
        <v>6</v>
      </c>
      <c r="E1" t="s">
        <v>7</v>
      </c>
      <c r="F1" t="s">
        <v>8</v>
      </c>
      <c r="G1" t="s">
        <v>9</v>
      </c>
    </row>
    <row r="2" spans="1:16">
      <c r="A2">
        <v>1</v>
      </c>
      <c r="B2" s="1">
        <v>390</v>
      </c>
      <c r="C2" s="1">
        <v>150</v>
      </c>
      <c r="D2" s="1">
        <v>100</v>
      </c>
      <c r="E2" s="1"/>
      <c r="F2" s="1">
        <v>40</v>
      </c>
      <c r="G2" s="1">
        <f t="shared" ref="G2:G20" si="0">B2-C2-D2-E2-F2</f>
        <v>100</v>
      </c>
      <c r="H2" s="1"/>
      <c r="P2" s="1"/>
    </row>
    <row r="3" spans="1:16">
      <c r="A3">
        <v>2</v>
      </c>
      <c r="B3" s="1">
        <v>780</v>
      </c>
      <c r="C3" s="1">
        <v>200</v>
      </c>
      <c r="D3" s="1">
        <v>350</v>
      </c>
      <c r="E3" s="1"/>
      <c r="F3" s="1">
        <v>80</v>
      </c>
      <c r="G3" s="1">
        <f t="shared" si="0"/>
        <v>150</v>
      </c>
      <c r="H3" s="1"/>
      <c r="P3" s="1"/>
    </row>
    <row r="4" spans="1:16">
      <c r="A4">
        <v>3</v>
      </c>
      <c r="B4" s="1">
        <v>1650</v>
      </c>
      <c r="C4" s="1">
        <v>800</v>
      </c>
      <c r="D4" s="1">
        <v>650</v>
      </c>
      <c r="E4" s="1"/>
      <c r="F4" s="1">
        <v>100</v>
      </c>
      <c r="G4" s="1">
        <f t="shared" si="0"/>
        <v>100</v>
      </c>
      <c r="H4" s="1"/>
      <c r="P4" s="1"/>
    </row>
    <row r="5" spans="1:16">
      <c r="A5">
        <v>4</v>
      </c>
      <c r="B5" s="1">
        <v>2400</v>
      </c>
      <c r="C5" s="1">
        <v>1000</v>
      </c>
      <c r="D5" s="1">
        <v>900</v>
      </c>
      <c r="E5" s="1"/>
      <c r="F5" s="1">
        <v>300</v>
      </c>
      <c r="G5" s="1">
        <f t="shared" si="0"/>
        <v>200</v>
      </c>
      <c r="H5" s="1"/>
      <c r="P5" s="1"/>
    </row>
    <row r="6" spans="1:16">
      <c r="A6">
        <v>5</v>
      </c>
      <c r="B6" s="1">
        <v>3450</v>
      </c>
      <c r="C6" s="1">
        <v>1400</v>
      </c>
      <c r="D6" s="1">
        <v>1400</v>
      </c>
      <c r="E6" s="1"/>
      <c r="F6" s="1">
        <v>450</v>
      </c>
      <c r="G6" s="1">
        <f t="shared" si="0"/>
        <v>200</v>
      </c>
      <c r="H6" s="1"/>
      <c r="P6" s="1"/>
    </row>
    <row r="7" spans="1:16">
      <c r="A7">
        <v>6</v>
      </c>
      <c r="B7" s="1">
        <v>4650</v>
      </c>
      <c r="C7" s="1">
        <v>1650</v>
      </c>
      <c r="D7" s="1">
        <v>2350</v>
      </c>
      <c r="E7" s="1"/>
      <c r="F7" s="1">
        <v>450</v>
      </c>
      <c r="G7" s="1">
        <f t="shared" si="0"/>
        <v>200</v>
      </c>
      <c r="H7" s="1"/>
      <c r="P7" s="1"/>
    </row>
    <row r="8" spans="1:16">
      <c r="A8">
        <v>7</v>
      </c>
      <c r="B8" s="1">
        <v>6000</v>
      </c>
      <c r="C8" s="1">
        <v>2000</v>
      </c>
      <c r="D8" s="1">
        <v>2700</v>
      </c>
      <c r="E8" s="1">
        <v>500</v>
      </c>
      <c r="F8" s="1">
        <v>600</v>
      </c>
      <c r="G8" s="1">
        <f t="shared" si="0"/>
        <v>200</v>
      </c>
      <c r="H8" s="1"/>
      <c r="P8" s="1"/>
    </row>
    <row r="9" spans="1:16">
      <c r="A9">
        <v>8</v>
      </c>
      <c r="B9" s="1">
        <v>7800</v>
      </c>
      <c r="C9" s="1">
        <v>2500</v>
      </c>
      <c r="D9" s="1">
        <v>3000</v>
      </c>
      <c r="E9" s="1">
        <v>1000</v>
      </c>
      <c r="F9" s="1">
        <v>800</v>
      </c>
      <c r="G9" s="1">
        <f t="shared" si="0"/>
        <v>500</v>
      </c>
      <c r="H9" s="1"/>
      <c r="P9" s="1"/>
    </row>
    <row r="10" spans="1:16">
      <c r="A10">
        <v>9</v>
      </c>
      <c r="B10" s="1">
        <v>10050</v>
      </c>
      <c r="C10" s="1">
        <v>3000</v>
      </c>
      <c r="D10" s="1">
        <v>3500</v>
      </c>
      <c r="E10" s="1">
        <v>2000</v>
      </c>
      <c r="F10" s="1">
        <v>1050</v>
      </c>
      <c r="G10" s="1">
        <f t="shared" si="0"/>
        <v>500</v>
      </c>
      <c r="H10" s="1"/>
      <c r="P10" s="1"/>
    </row>
    <row r="11" spans="1:16">
      <c r="A11">
        <v>10</v>
      </c>
      <c r="B11" s="1">
        <v>12750</v>
      </c>
      <c r="C11" s="1">
        <v>4000</v>
      </c>
      <c r="D11" s="1">
        <v>4000</v>
      </c>
      <c r="E11" s="1">
        <v>3000</v>
      </c>
      <c r="F11" s="1">
        <v>1250</v>
      </c>
      <c r="G11" s="1">
        <f t="shared" si="0"/>
        <v>500</v>
      </c>
      <c r="H11" s="1"/>
      <c r="P11" s="1"/>
    </row>
    <row r="12" spans="1:16">
      <c r="A12">
        <v>11</v>
      </c>
      <c r="B12" s="1">
        <v>16350</v>
      </c>
      <c r="C12" s="1">
        <v>4500</v>
      </c>
      <c r="D12" s="1">
        <v>6000</v>
      </c>
      <c r="E12" s="1">
        <v>4000</v>
      </c>
      <c r="F12" s="1">
        <v>1350</v>
      </c>
      <c r="G12" s="1">
        <f t="shared" si="0"/>
        <v>500</v>
      </c>
      <c r="H12" s="1"/>
      <c r="P12" s="1"/>
    </row>
    <row r="13" spans="1:16">
      <c r="A13">
        <v>12</v>
      </c>
      <c r="B13" s="1">
        <v>21000</v>
      </c>
      <c r="C13" s="1">
        <v>5500</v>
      </c>
      <c r="D13" s="1">
        <v>8500</v>
      </c>
      <c r="E13" s="1">
        <v>5000</v>
      </c>
      <c r="F13" s="1">
        <v>1500</v>
      </c>
      <c r="G13" s="1">
        <f t="shared" si="0"/>
        <v>500</v>
      </c>
      <c r="H13" s="1"/>
      <c r="P13" s="1"/>
    </row>
    <row r="14" spans="1:16">
      <c r="A14">
        <v>13</v>
      </c>
      <c r="B14" s="1">
        <v>27000</v>
      </c>
      <c r="C14" s="1">
        <v>8000</v>
      </c>
      <c r="D14" s="1">
        <v>9000</v>
      </c>
      <c r="E14" s="1">
        <v>7000</v>
      </c>
      <c r="F14" s="1">
        <v>2500</v>
      </c>
      <c r="G14" s="1">
        <f t="shared" si="0"/>
        <v>500</v>
      </c>
      <c r="H14" s="1"/>
      <c r="P14" s="1"/>
    </row>
    <row r="15" spans="1:16">
      <c r="A15">
        <v>14</v>
      </c>
      <c r="B15" s="1">
        <v>34800</v>
      </c>
      <c r="C15" s="1">
        <v>10500</v>
      </c>
      <c r="D15" s="1">
        <v>12000</v>
      </c>
      <c r="E15" s="1">
        <v>9000</v>
      </c>
      <c r="F15" s="1">
        <v>2800</v>
      </c>
      <c r="G15" s="1">
        <f t="shared" si="0"/>
        <v>500</v>
      </c>
      <c r="H15" s="1"/>
      <c r="P15" s="1"/>
    </row>
    <row r="16" spans="1:16">
      <c r="A16">
        <v>15</v>
      </c>
      <c r="B16" s="1">
        <v>45000</v>
      </c>
      <c r="C16" s="1">
        <v>13500</v>
      </c>
      <c r="D16" s="1">
        <v>17000</v>
      </c>
      <c r="E16" s="1">
        <v>11000</v>
      </c>
      <c r="F16" s="1">
        <v>3000</v>
      </c>
      <c r="G16" s="1">
        <f t="shared" si="0"/>
        <v>500</v>
      </c>
      <c r="H16" s="1"/>
      <c r="P16" s="1"/>
    </row>
    <row r="17" spans="1:16">
      <c r="A17">
        <v>16</v>
      </c>
      <c r="B17" s="1">
        <v>58500</v>
      </c>
      <c r="C17" s="1">
        <v>18000</v>
      </c>
      <c r="D17" s="1">
        <v>19000</v>
      </c>
      <c r="E17" s="1">
        <v>16000</v>
      </c>
      <c r="F17" s="1">
        <v>4000</v>
      </c>
      <c r="G17" s="1">
        <f t="shared" si="0"/>
        <v>1500</v>
      </c>
      <c r="H17" s="1"/>
      <c r="P17" s="1"/>
    </row>
    <row r="18" spans="1:16">
      <c r="A18">
        <v>17</v>
      </c>
      <c r="B18" s="1">
        <v>75000</v>
      </c>
      <c r="C18" s="1">
        <v>23000</v>
      </c>
      <c r="D18" s="1">
        <v>24000</v>
      </c>
      <c r="E18" s="1">
        <v>20000</v>
      </c>
      <c r="F18" s="1">
        <v>6500</v>
      </c>
      <c r="G18" s="1">
        <f t="shared" si="0"/>
        <v>1500</v>
      </c>
      <c r="H18" s="1"/>
      <c r="P18" s="1"/>
    </row>
    <row r="19" spans="1:16">
      <c r="A19">
        <v>18</v>
      </c>
      <c r="B19" s="1">
        <v>96000</v>
      </c>
      <c r="C19" s="1">
        <v>28000</v>
      </c>
      <c r="D19" s="1">
        <v>30000</v>
      </c>
      <c r="E19" s="1">
        <v>28000</v>
      </c>
      <c r="F19" s="1">
        <v>8000</v>
      </c>
      <c r="G19" s="1">
        <f t="shared" si="0"/>
        <v>2000</v>
      </c>
      <c r="H19" s="1"/>
      <c r="P19" s="1"/>
    </row>
    <row r="20" spans="1:16">
      <c r="A20">
        <v>19</v>
      </c>
      <c r="B20" s="1">
        <v>123000</v>
      </c>
      <c r="C20" s="1">
        <v>35000</v>
      </c>
      <c r="D20" s="1">
        <v>40000</v>
      </c>
      <c r="E20" s="1">
        <v>35000</v>
      </c>
      <c r="F20" s="1">
        <v>11000</v>
      </c>
      <c r="G20" s="1">
        <f t="shared" si="0"/>
        <v>2000</v>
      </c>
      <c r="H20" s="1"/>
      <c r="P20" s="1"/>
    </row>
    <row r="21" spans="1:16">
      <c r="A21">
        <v>20</v>
      </c>
      <c r="B21" s="1">
        <v>159000</v>
      </c>
      <c r="C21" s="1">
        <v>40000</v>
      </c>
      <c r="D21" s="1">
        <v>55000</v>
      </c>
      <c r="E21" s="1">
        <v>44000</v>
      </c>
      <c r="F21" s="1">
        <v>18000</v>
      </c>
      <c r="G21" s="1">
        <f t="shared" ref="G21" si="1">B21-C21-D21-E21-F21</f>
        <v>2000</v>
      </c>
      <c r="H21" s="1"/>
      <c r="P21" s="1"/>
    </row>
    <row r="23" spans="1:16">
      <c r="A23" t="s">
        <v>0</v>
      </c>
      <c r="B23" t="s">
        <v>3</v>
      </c>
      <c r="C23" t="s">
        <v>2</v>
      </c>
      <c r="D23" t="s">
        <v>6</v>
      </c>
      <c r="E23" t="s">
        <v>7</v>
      </c>
      <c r="F23" t="s">
        <v>8</v>
      </c>
      <c r="G23" t="s">
        <v>9</v>
      </c>
    </row>
    <row r="24" spans="1:16">
      <c r="A24" s="1">
        <f>$A2</f>
        <v>1</v>
      </c>
      <c r="B24" s="1">
        <f>$B2/2</f>
        <v>195</v>
      </c>
      <c r="C24" s="1">
        <f>$C2/2</f>
        <v>75</v>
      </c>
      <c r="D24" s="1">
        <f>$D2/2</f>
        <v>50</v>
      </c>
      <c r="E24" s="1">
        <f>$E2/2</f>
        <v>0</v>
      </c>
      <c r="F24" s="1">
        <f>$F2/2</f>
        <v>20</v>
      </c>
      <c r="G24" s="1">
        <f>$G2/2</f>
        <v>50</v>
      </c>
    </row>
    <row r="25" spans="1:16">
      <c r="A25" s="1">
        <f>$A3</f>
        <v>2</v>
      </c>
      <c r="B25" s="1">
        <f>$B3/2</f>
        <v>390</v>
      </c>
      <c r="C25" s="1">
        <f>$C3/2</f>
        <v>100</v>
      </c>
      <c r="D25" s="1">
        <f>$D3/2</f>
        <v>175</v>
      </c>
      <c r="E25" s="1">
        <f>$E3/2</f>
        <v>0</v>
      </c>
      <c r="F25" s="1">
        <f>$F3/2</f>
        <v>40</v>
      </c>
      <c r="G25" s="1">
        <f>$G3/2</f>
        <v>75</v>
      </c>
    </row>
    <row r="26" spans="1:16">
      <c r="A26" s="1">
        <f>$A4</f>
        <v>3</v>
      </c>
      <c r="B26" s="1">
        <f>$B4/2</f>
        <v>825</v>
      </c>
      <c r="C26" s="1">
        <f>$C4/2</f>
        <v>400</v>
      </c>
      <c r="D26" s="1">
        <f>$D4/2</f>
        <v>325</v>
      </c>
      <c r="E26" s="1">
        <f>$E4/2</f>
        <v>0</v>
      </c>
      <c r="F26" s="1">
        <f>$F4/2</f>
        <v>50</v>
      </c>
      <c r="G26" s="1">
        <f>$G4/2</f>
        <v>50</v>
      </c>
    </row>
    <row r="27" spans="1:16">
      <c r="A27" s="1">
        <f>$A5</f>
        <v>4</v>
      </c>
      <c r="B27" s="1">
        <f>$B5/2</f>
        <v>1200</v>
      </c>
      <c r="C27" s="1">
        <f>$C5/2</f>
        <v>500</v>
      </c>
      <c r="D27" s="1">
        <f>$D5/2</f>
        <v>450</v>
      </c>
      <c r="E27" s="1">
        <f>$E5/2</f>
        <v>0</v>
      </c>
      <c r="F27" s="1">
        <f>$F5/2</f>
        <v>150</v>
      </c>
      <c r="G27" s="1">
        <f>$G5/2</f>
        <v>100</v>
      </c>
    </row>
    <row r="28" spans="1:16">
      <c r="A28" s="1">
        <f>$A6</f>
        <v>5</v>
      </c>
      <c r="B28" s="1">
        <f>$B6/2</f>
        <v>1725</v>
      </c>
      <c r="C28" s="1">
        <f>$C6/2</f>
        <v>700</v>
      </c>
      <c r="D28" s="1">
        <f>$D6/2</f>
        <v>700</v>
      </c>
      <c r="E28" s="1">
        <f>$E6/2</f>
        <v>0</v>
      </c>
      <c r="F28" s="1">
        <f>$F6/2</f>
        <v>225</v>
      </c>
      <c r="G28" s="1">
        <f>$G6/2</f>
        <v>100</v>
      </c>
    </row>
    <row r="29" spans="1:16">
      <c r="A29" s="1">
        <f>$A7</f>
        <v>6</v>
      </c>
      <c r="B29" s="1">
        <f>$B7/2</f>
        <v>2325</v>
      </c>
      <c r="C29" s="1">
        <f>$C7/2</f>
        <v>825</v>
      </c>
      <c r="D29" s="1">
        <f>$D7/2</f>
        <v>1175</v>
      </c>
      <c r="E29" s="1">
        <f>$E7/2</f>
        <v>0</v>
      </c>
      <c r="F29" s="1">
        <f>$F7/2</f>
        <v>225</v>
      </c>
      <c r="G29" s="1">
        <f>$G7/2</f>
        <v>100</v>
      </c>
    </row>
    <row r="30" spans="1:16">
      <c r="A30" s="1">
        <f>$A8</f>
        <v>7</v>
      </c>
      <c r="B30" s="1">
        <f>$B8/2</f>
        <v>3000</v>
      </c>
      <c r="C30" s="1">
        <f>$C8/2</f>
        <v>1000</v>
      </c>
      <c r="D30" s="1">
        <f>$D8/2</f>
        <v>1350</v>
      </c>
      <c r="E30" s="1">
        <f>$E8/2</f>
        <v>250</v>
      </c>
      <c r="F30" s="1">
        <f>$F8/2</f>
        <v>300</v>
      </c>
      <c r="G30" s="1">
        <f>$G8/2</f>
        <v>100</v>
      </c>
    </row>
    <row r="31" spans="1:16">
      <c r="A31" s="1">
        <f>$A9</f>
        <v>8</v>
      </c>
      <c r="B31" s="1">
        <f>$B9/2</f>
        <v>3900</v>
      </c>
      <c r="C31" s="1">
        <f>$C9/2</f>
        <v>1250</v>
      </c>
      <c r="D31" s="1">
        <f>$D9/2</f>
        <v>1500</v>
      </c>
      <c r="E31" s="1">
        <f>$E9/2</f>
        <v>500</v>
      </c>
      <c r="F31" s="1">
        <f>$F9/2</f>
        <v>400</v>
      </c>
      <c r="G31" s="1">
        <f>$G9/2</f>
        <v>250</v>
      </c>
    </row>
    <row r="32" spans="1:16">
      <c r="A32" s="1">
        <f>$A10</f>
        <v>9</v>
      </c>
      <c r="B32" s="1">
        <f>$B10/2</f>
        <v>5025</v>
      </c>
      <c r="C32" s="1">
        <f>$C10/2</f>
        <v>1500</v>
      </c>
      <c r="D32" s="1">
        <f>$D10/2</f>
        <v>1750</v>
      </c>
      <c r="E32" s="1">
        <f>$E10/2</f>
        <v>1000</v>
      </c>
      <c r="F32" s="1">
        <f>$F10/2</f>
        <v>525</v>
      </c>
      <c r="G32" s="1">
        <f>$G10/2</f>
        <v>250</v>
      </c>
    </row>
    <row r="33" spans="1:7">
      <c r="A33" s="1">
        <f>$A11</f>
        <v>10</v>
      </c>
      <c r="B33" s="1">
        <f>$B11/2</f>
        <v>6375</v>
      </c>
      <c r="C33" s="1">
        <f>$C11/2</f>
        <v>2000</v>
      </c>
      <c r="D33" s="1">
        <f>$D11/2</f>
        <v>2000</v>
      </c>
      <c r="E33" s="1">
        <f>$E11/2</f>
        <v>1500</v>
      </c>
      <c r="F33" s="1">
        <f>$F11/2</f>
        <v>625</v>
      </c>
      <c r="G33" s="1">
        <f>$G11/2</f>
        <v>250</v>
      </c>
    </row>
    <row r="34" spans="1:7">
      <c r="A34" s="1">
        <f>$A12</f>
        <v>11</v>
      </c>
      <c r="B34" s="1">
        <f>$B12/2</f>
        <v>8175</v>
      </c>
      <c r="C34" s="1">
        <f>$C12/2</f>
        <v>2250</v>
      </c>
      <c r="D34" s="1">
        <f>$D12/2</f>
        <v>3000</v>
      </c>
      <c r="E34" s="1">
        <f>$E12/2</f>
        <v>2000</v>
      </c>
      <c r="F34" s="1">
        <f>$F12/2</f>
        <v>675</v>
      </c>
      <c r="G34" s="1">
        <f>$G12/2</f>
        <v>250</v>
      </c>
    </row>
    <row r="35" spans="1:7">
      <c r="A35" s="1">
        <f>$A13</f>
        <v>12</v>
      </c>
      <c r="B35" s="1">
        <f>$B13/2</f>
        <v>10500</v>
      </c>
      <c r="C35" s="1">
        <f>$C13/2</f>
        <v>2750</v>
      </c>
      <c r="D35" s="1">
        <f>$D13/2</f>
        <v>4250</v>
      </c>
      <c r="E35" s="1">
        <f>$E13/2</f>
        <v>2500</v>
      </c>
      <c r="F35" s="1">
        <f>$F13/2</f>
        <v>750</v>
      </c>
      <c r="G35" s="1">
        <f>$G13/2</f>
        <v>250</v>
      </c>
    </row>
    <row r="36" spans="1:7">
      <c r="A36" s="1">
        <f>$A14</f>
        <v>13</v>
      </c>
      <c r="B36" s="1">
        <f>$B14/2</f>
        <v>13500</v>
      </c>
      <c r="C36" s="1">
        <f>$C14/2</f>
        <v>4000</v>
      </c>
      <c r="D36" s="1">
        <f>$D14/2</f>
        <v>4500</v>
      </c>
      <c r="E36" s="1">
        <f>$E14/2</f>
        <v>3500</v>
      </c>
      <c r="F36" s="1">
        <f>$F14/2</f>
        <v>1250</v>
      </c>
      <c r="G36" s="1">
        <f>$G14/2</f>
        <v>250</v>
      </c>
    </row>
    <row r="37" spans="1:7">
      <c r="A37" s="1">
        <f>$A15</f>
        <v>14</v>
      </c>
      <c r="B37" s="1">
        <f>$B15/2</f>
        <v>17400</v>
      </c>
      <c r="C37" s="1">
        <f>$C15/2</f>
        <v>5250</v>
      </c>
      <c r="D37" s="1">
        <f>$D15/2</f>
        <v>6000</v>
      </c>
      <c r="E37" s="1">
        <f>$E15/2</f>
        <v>4500</v>
      </c>
      <c r="F37" s="1">
        <f>$F15/2</f>
        <v>1400</v>
      </c>
      <c r="G37" s="1">
        <f>$G15/2</f>
        <v>250</v>
      </c>
    </row>
    <row r="38" spans="1:7">
      <c r="A38" s="1">
        <f>$A16</f>
        <v>15</v>
      </c>
      <c r="B38" s="1">
        <f>$B16/2</f>
        <v>22500</v>
      </c>
      <c r="C38" s="1">
        <f>$C16/2</f>
        <v>6750</v>
      </c>
      <c r="D38" s="1">
        <f>$D16/2</f>
        <v>8500</v>
      </c>
      <c r="E38" s="1">
        <f>$E16/2</f>
        <v>5500</v>
      </c>
      <c r="F38" s="1">
        <f>$F16/2</f>
        <v>1500</v>
      </c>
      <c r="G38" s="1">
        <f>$G16/2</f>
        <v>250</v>
      </c>
    </row>
    <row r="39" spans="1:7">
      <c r="A39" s="1">
        <f>$A17</f>
        <v>16</v>
      </c>
      <c r="B39" s="1">
        <f>$B17/2</f>
        <v>29250</v>
      </c>
      <c r="C39" s="1">
        <f>$C17/2</f>
        <v>9000</v>
      </c>
      <c r="D39" s="1">
        <f>$D17/2</f>
        <v>9500</v>
      </c>
      <c r="E39" s="1">
        <f>$E17/2</f>
        <v>8000</v>
      </c>
      <c r="F39" s="1">
        <f>$F17/2</f>
        <v>2000</v>
      </c>
      <c r="G39" s="1">
        <f>$G17/2</f>
        <v>750</v>
      </c>
    </row>
    <row r="40" spans="1:7">
      <c r="A40" s="1">
        <f>$A18</f>
        <v>17</v>
      </c>
      <c r="B40" s="1">
        <f>$B18/2</f>
        <v>37500</v>
      </c>
      <c r="C40" s="1">
        <f>$C18/2</f>
        <v>11500</v>
      </c>
      <c r="D40" s="1">
        <f>$D18/2</f>
        <v>12000</v>
      </c>
      <c r="E40" s="1">
        <f>$E18/2</f>
        <v>10000</v>
      </c>
      <c r="F40" s="1">
        <f>$F18/2</f>
        <v>3250</v>
      </c>
      <c r="G40" s="1">
        <f>$G18/2</f>
        <v>750</v>
      </c>
    </row>
    <row r="41" spans="1:7">
      <c r="A41" s="1">
        <f>$A19</f>
        <v>18</v>
      </c>
      <c r="B41" s="1">
        <f>$B19/2</f>
        <v>48000</v>
      </c>
      <c r="C41" s="1">
        <f>$C19/2</f>
        <v>14000</v>
      </c>
      <c r="D41" s="1">
        <f>$D19/2</f>
        <v>15000</v>
      </c>
      <c r="E41" s="1">
        <f>$E19/2</f>
        <v>14000</v>
      </c>
      <c r="F41" s="1">
        <f>$F19/2</f>
        <v>4000</v>
      </c>
      <c r="G41" s="1">
        <f>$G19/2</f>
        <v>1000</v>
      </c>
    </row>
    <row r="42" spans="1:7">
      <c r="A42" s="1">
        <f>$A20</f>
        <v>19</v>
      </c>
      <c r="B42" s="1">
        <f>$B20/2</f>
        <v>61500</v>
      </c>
      <c r="C42" s="1">
        <f>$C20/2</f>
        <v>17500</v>
      </c>
      <c r="D42" s="1">
        <f>$D20/2</f>
        <v>20000</v>
      </c>
      <c r="E42" s="1">
        <f>$E20/2</f>
        <v>17500</v>
      </c>
      <c r="F42" s="1">
        <f>$F20/2</f>
        <v>5500</v>
      </c>
      <c r="G42" s="1">
        <f>$G20/2</f>
        <v>1000</v>
      </c>
    </row>
    <row r="43" spans="1:7">
      <c r="A43" s="1">
        <f>$A21</f>
        <v>20</v>
      </c>
      <c r="B43" s="1">
        <f>$B21/2</f>
        <v>79500</v>
      </c>
      <c r="C43" s="1">
        <f>$C21/2</f>
        <v>20000</v>
      </c>
      <c r="D43" s="1">
        <f>$D21/2</f>
        <v>27500</v>
      </c>
      <c r="E43" s="1">
        <f>$E21/2</f>
        <v>22000</v>
      </c>
      <c r="F43" s="1">
        <f>$F21/2</f>
        <v>9000</v>
      </c>
      <c r="G43" s="1">
        <f>$G21/2</f>
        <v>1000</v>
      </c>
    </row>
    <row r="45" spans="1:7">
      <c r="A45" t="s">
        <v>0</v>
      </c>
      <c r="B45" t="s">
        <v>4</v>
      </c>
      <c r="C45" t="s">
        <v>2</v>
      </c>
      <c r="D45" t="s">
        <v>6</v>
      </c>
      <c r="E45" t="s">
        <v>7</v>
      </c>
      <c r="F45" t="s">
        <v>8</v>
      </c>
      <c r="G45" t="s">
        <v>9</v>
      </c>
    </row>
    <row r="46" spans="1:7">
      <c r="A46" s="1">
        <f>$A2</f>
        <v>1</v>
      </c>
      <c r="B46" s="1">
        <f>$B2*2</f>
        <v>780</v>
      </c>
      <c r="C46" s="1">
        <f>$C2*2</f>
        <v>300</v>
      </c>
      <c r="D46" s="1">
        <f>$D2*2</f>
        <v>200</v>
      </c>
      <c r="E46" s="1">
        <f>$E2*2</f>
        <v>0</v>
      </c>
      <c r="F46" s="1">
        <f>$F2*2</f>
        <v>80</v>
      </c>
      <c r="G46" s="1">
        <f>$G2*2</f>
        <v>200</v>
      </c>
    </row>
    <row r="47" spans="1:7">
      <c r="A47" s="1">
        <f>$A3</f>
        <v>2</v>
      </c>
      <c r="B47" s="1">
        <f>$B3*2</f>
        <v>1560</v>
      </c>
      <c r="C47" s="1">
        <f>$C3*2</f>
        <v>400</v>
      </c>
      <c r="D47" s="1">
        <f>$D3*2</f>
        <v>700</v>
      </c>
      <c r="E47" s="1">
        <f>$E3*2</f>
        <v>0</v>
      </c>
      <c r="F47" s="1">
        <f>$F3*2</f>
        <v>160</v>
      </c>
      <c r="G47" s="1">
        <f>$G3*2</f>
        <v>300</v>
      </c>
    </row>
    <row r="48" spans="1:7">
      <c r="A48" s="1">
        <f>$A4</f>
        <v>3</v>
      </c>
      <c r="B48" s="1">
        <f>$B4*2</f>
        <v>3300</v>
      </c>
      <c r="C48" s="1">
        <f>$C4*2</f>
        <v>1600</v>
      </c>
      <c r="D48" s="1">
        <f>$D4*2</f>
        <v>1300</v>
      </c>
      <c r="E48" s="1">
        <f>$E4*2</f>
        <v>0</v>
      </c>
      <c r="F48" s="1">
        <f>$F4*2</f>
        <v>200</v>
      </c>
      <c r="G48" s="1">
        <f>$G4*2</f>
        <v>200</v>
      </c>
    </row>
    <row r="49" spans="1:7">
      <c r="A49" s="1">
        <f>$A5</f>
        <v>4</v>
      </c>
      <c r="B49" s="1">
        <f>$B5*2</f>
        <v>4800</v>
      </c>
      <c r="C49" s="1">
        <f>$C5*2</f>
        <v>2000</v>
      </c>
      <c r="D49" s="1">
        <f>$D5*2</f>
        <v>1800</v>
      </c>
      <c r="E49" s="1">
        <f>$E5*2</f>
        <v>0</v>
      </c>
      <c r="F49" s="1">
        <f>$F5*2</f>
        <v>600</v>
      </c>
      <c r="G49" s="1">
        <f>$G5*2</f>
        <v>400</v>
      </c>
    </row>
    <row r="50" spans="1:7">
      <c r="A50" s="1">
        <f>$A6</f>
        <v>5</v>
      </c>
      <c r="B50" s="1">
        <f>$B6*2</f>
        <v>6900</v>
      </c>
      <c r="C50" s="1">
        <f>$C6*2</f>
        <v>2800</v>
      </c>
      <c r="D50" s="1">
        <f>$D6*2</f>
        <v>2800</v>
      </c>
      <c r="E50" s="1">
        <f>$E6*2</f>
        <v>0</v>
      </c>
      <c r="F50" s="1">
        <f>$F6*2</f>
        <v>900</v>
      </c>
      <c r="G50" s="1">
        <f>$G6*2</f>
        <v>400</v>
      </c>
    </row>
    <row r="51" spans="1:7">
      <c r="A51" s="1">
        <f>$A7</f>
        <v>6</v>
      </c>
      <c r="B51" s="1">
        <f>$B7*2</f>
        <v>9300</v>
      </c>
      <c r="C51" s="1">
        <f>$C7*2</f>
        <v>3300</v>
      </c>
      <c r="D51" s="1">
        <f>$D7*2</f>
        <v>4700</v>
      </c>
      <c r="E51" s="1">
        <f>$E7*2</f>
        <v>0</v>
      </c>
      <c r="F51" s="1">
        <f>$F7*2</f>
        <v>900</v>
      </c>
      <c r="G51" s="1">
        <f>$G7*2</f>
        <v>400</v>
      </c>
    </row>
    <row r="52" spans="1:7">
      <c r="A52" s="1">
        <f>$A8</f>
        <v>7</v>
      </c>
      <c r="B52" s="1">
        <f>$B8*2</f>
        <v>12000</v>
      </c>
      <c r="C52" s="1">
        <f>$C8*2</f>
        <v>4000</v>
      </c>
      <c r="D52" s="1">
        <f>$D8*2</f>
        <v>5400</v>
      </c>
      <c r="E52" s="1">
        <f>$E8*2</f>
        <v>1000</v>
      </c>
      <c r="F52" s="1">
        <f>$F8*2</f>
        <v>1200</v>
      </c>
      <c r="G52" s="1">
        <f>$G8*2</f>
        <v>400</v>
      </c>
    </row>
    <row r="53" spans="1:7">
      <c r="A53" s="1">
        <f>$A9</f>
        <v>8</v>
      </c>
      <c r="B53" s="1">
        <f>$B9*2</f>
        <v>15600</v>
      </c>
      <c r="C53" s="1">
        <f>$C9*2</f>
        <v>5000</v>
      </c>
      <c r="D53" s="1">
        <f>$D9*2</f>
        <v>6000</v>
      </c>
      <c r="E53" s="1">
        <f>$E9*2</f>
        <v>2000</v>
      </c>
      <c r="F53" s="1">
        <f>$F9*2</f>
        <v>1600</v>
      </c>
      <c r="G53" s="1">
        <f>$G9*2</f>
        <v>1000</v>
      </c>
    </row>
    <row r="54" spans="1:7">
      <c r="A54" s="1">
        <f>$A10</f>
        <v>9</v>
      </c>
      <c r="B54" s="1">
        <f>$B10*2</f>
        <v>20100</v>
      </c>
      <c r="C54" s="1">
        <f>$C10*2</f>
        <v>6000</v>
      </c>
      <c r="D54" s="1">
        <f>$D10*2</f>
        <v>7000</v>
      </c>
      <c r="E54" s="1">
        <f>$E10*2</f>
        <v>4000</v>
      </c>
      <c r="F54" s="1">
        <f>$F10*2</f>
        <v>2100</v>
      </c>
      <c r="G54" s="1">
        <f>$G10*2</f>
        <v>1000</v>
      </c>
    </row>
    <row r="55" spans="1:7">
      <c r="A55" s="1">
        <f>$A11</f>
        <v>10</v>
      </c>
      <c r="B55" s="1">
        <f>$B11*2</f>
        <v>25500</v>
      </c>
      <c r="C55" s="1">
        <f>$C11*2</f>
        <v>8000</v>
      </c>
      <c r="D55" s="1">
        <f>$D11*2</f>
        <v>8000</v>
      </c>
      <c r="E55" s="1">
        <f>$E11*2</f>
        <v>6000</v>
      </c>
      <c r="F55" s="1">
        <f>$F11*2</f>
        <v>2500</v>
      </c>
      <c r="G55" s="1">
        <f>$G11*2</f>
        <v>1000</v>
      </c>
    </row>
    <row r="56" spans="1:7">
      <c r="A56" s="1">
        <f>$A12</f>
        <v>11</v>
      </c>
      <c r="B56" s="1">
        <f>$B12*2</f>
        <v>32700</v>
      </c>
      <c r="C56" s="1">
        <f>$C12*2</f>
        <v>9000</v>
      </c>
      <c r="D56" s="1">
        <f>$D12*2</f>
        <v>12000</v>
      </c>
      <c r="E56" s="1">
        <f>$E12*2</f>
        <v>8000</v>
      </c>
      <c r="F56" s="1">
        <f>$F12*2</f>
        <v>2700</v>
      </c>
      <c r="G56" s="1">
        <f>$G12*2</f>
        <v>1000</v>
      </c>
    </row>
    <row r="57" spans="1:7">
      <c r="A57" s="1">
        <f>$A13</f>
        <v>12</v>
      </c>
      <c r="B57" s="1">
        <f>$B13*2</f>
        <v>42000</v>
      </c>
      <c r="C57" s="1">
        <f>$C13*2</f>
        <v>11000</v>
      </c>
      <c r="D57" s="1">
        <f>$D13*2</f>
        <v>17000</v>
      </c>
      <c r="E57" s="1">
        <f>$E13*2</f>
        <v>10000</v>
      </c>
      <c r="F57" s="1">
        <f>$F13*2</f>
        <v>3000</v>
      </c>
      <c r="G57" s="1">
        <f>$G13*2</f>
        <v>1000</v>
      </c>
    </row>
    <row r="58" spans="1:7">
      <c r="A58" s="1">
        <f>$A14</f>
        <v>13</v>
      </c>
      <c r="B58" s="1">
        <f>$B14*2</f>
        <v>54000</v>
      </c>
      <c r="C58" s="1">
        <f>$C14*2</f>
        <v>16000</v>
      </c>
      <c r="D58" s="1">
        <f>$D14*2</f>
        <v>18000</v>
      </c>
      <c r="E58" s="1">
        <f>$E14*2</f>
        <v>14000</v>
      </c>
      <c r="F58" s="1">
        <f>$F14*2</f>
        <v>5000</v>
      </c>
      <c r="G58" s="1">
        <f>$G14*2</f>
        <v>1000</v>
      </c>
    </row>
    <row r="59" spans="1:7">
      <c r="A59" s="1">
        <f>$A15</f>
        <v>14</v>
      </c>
      <c r="B59" s="1">
        <f>$B15*2</f>
        <v>69600</v>
      </c>
      <c r="C59" s="1">
        <f>$C15*2</f>
        <v>21000</v>
      </c>
      <c r="D59" s="1">
        <f>$D15*2</f>
        <v>24000</v>
      </c>
      <c r="E59" s="1">
        <f>$E15*2</f>
        <v>18000</v>
      </c>
      <c r="F59" s="1">
        <f>$F15*2</f>
        <v>5600</v>
      </c>
      <c r="G59" s="1">
        <f>$G15*2</f>
        <v>1000</v>
      </c>
    </row>
    <row r="60" spans="1:7">
      <c r="A60" s="1">
        <f>$A16</f>
        <v>15</v>
      </c>
      <c r="B60" s="1">
        <f>$B16*2</f>
        <v>90000</v>
      </c>
      <c r="C60" s="1">
        <f>$C16*2</f>
        <v>27000</v>
      </c>
      <c r="D60" s="1">
        <f>$D16*2</f>
        <v>34000</v>
      </c>
      <c r="E60" s="1">
        <f>$E16*2</f>
        <v>22000</v>
      </c>
      <c r="F60" s="1">
        <f>$F16*2</f>
        <v>6000</v>
      </c>
      <c r="G60" s="1">
        <f>$G16*2</f>
        <v>1000</v>
      </c>
    </row>
    <row r="61" spans="1:7">
      <c r="A61" s="1">
        <f>$A17</f>
        <v>16</v>
      </c>
      <c r="B61" s="1">
        <f>$B17*2</f>
        <v>117000</v>
      </c>
      <c r="C61" s="1">
        <f>$C17*2</f>
        <v>36000</v>
      </c>
      <c r="D61" s="1">
        <f>$D17*2</f>
        <v>38000</v>
      </c>
      <c r="E61" s="1">
        <f>$E17*2</f>
        <v>32000</v>
      </c>
      <c r="F61" s="1">
        <f>$F17*2</f>
        <v>8000</v>
      </c>
      <c r="G61" s="1">
        <f>$G17*2</f>
        <v>3000</v>
      </c>
    </row>
    <row r="62" spans="1:7">
      <c r="A62" s="1">
        <f>$A18</f>
        <v>17</v>
      </c>
      <c r="B62" s="1">
        <f>$B18*2</f>
        <v>150000</v>
      </c>
      <c r="C62" s="1">
        <f>$C18*2</f>
        <v>46000</v>
      </c>
      <c r="D62" s="1">
        <f>$D18*2</f>
        <v>48000</v>
      </c>
      <c r="E62" s="1">
        <f>$E18*2</f>
        <v>40000</v>
      </c>
      <c r="F62" s="1">
        <f>$F18*2</f>
        <v>13000</v>
      </c>
      <c r="G62" s="1">
        <f>$G18*2</f>
        <v>3000</v>
      </c>
    </row>
    <row r="63" spans="1:7">
      <c r="A63" s="1">
        <f>$A19</f>
        <v>18</v>
      </c>
      <c r="B63" s="1">
        <f>$B19*2</f>
        <v>192000</v>
      </c>
      <c r="C63" s="1">
        <f>$C19*2</f>
        <v>56000</v>
      </c>
      <c r="D63" s="1">
        <f>$D19*2</f>
        <v>60000</v>
      </c>
      <c r="E63" s="1">
        <f>$E19*2</f>
        <v>56000</v>
      </c>
      <c r="F63" s="1">
        <f>$F19*2</f>
        <v>16000</v>
      </c>
      <c r="G63" s="1">
        <f>$G19*2</f>
        <v>4000</v>
      </c>
    </row>
    <row r="64" spans="1:7">
      <c r="A64" s="1">
        <f>$A20</f>
        <v>19</v>
      </c>
      <c r="B64" s="1">
        <f>$B20*2</f>
        <v>246000</v>
      </c>
      <c r="C64" s="1">
        <f>$C20*2</f>
        <v>70000</v>
      </c>
      <c r="D64" s="1">
        <f>$D20*2</f>
        <v>80000</v>
      </c>
      <c r="E64" s="1">
        <f>$E20*2</f>
        <v>70000</v>
      </c>
      <c r="F64" s="1">
        <f>$F20*2</f>
        <v>22000</v>
      </c>
      <c r="G64" s="1">
        <f>$G20*2</f>
        <v>4000</v>
      </c>
    </row>
    <row r="65" spans="1:7">
      <c r="A65" s="1">
        <f>$A21</f>
        <v>20</v>
      </c>
      <c r="B65" s="1">
        <f>$B21*2</f>
        <v>318000</v>
      </c>
      <c r="C65" s="1">
        <f>$C21*2</f>
        <v>80000</v>
      </c>
      <c r="D65" s="1">
        <f>$D21*2</f>
        <v>110000</v>
      </c>
      <c r="E65" s="1">
        <f>$E21*2</f>
        <v>88000</v>
      </c>
      <c r="F65" s="1">
        <f>$F21*2</f>
        <v>36000</v>
      </c>
      <c r="G65" s="1">
        <f>$G21*2</f>
        <v>4000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PC Wealth by Level</vt:lpstr>
      <vt:lpstr>Basic NPC Wealth by Level</vt:lpstr>
      <vt:lpstr>Heroic NPC Wealth by Level</vt:lpstr>
    </vt:vector>
  </TitlesOfParts>
  <Company>Lawrence Livermore National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Athey</dc:creator>
  <cp:lastModifiedBy>Kevin Athey</cp:lastModifiedBy>
  <dcterms:created xsi:type="dcterms:W3CDTF">2012-05-21T17:56:41Z</dcterms:created>
  <dcterms:modified xsi:type="dcterms:W3CDTF">2012-05-21T18:25:54Z</dcterms:modified>
</cp:coreProperties>
</file>